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je\Desktop\JASNA MAPA NED\"/>
    </mc:Choice>
  </mc:AlternateContent>
  <xr:revisionPtr revIDLastSave="0" documentId="8_{582DE811-0470-4B7A-A4F0-6AFD3BF1D569}" xr6:coauthVersionLast="47" xr6:coauthVersionMax="47" xr10:uidLastSave="{00000000-0000-0000-0000-000000000000}"/>
  <bookViews>
    <workbookView xWindow="-120" yWindow="-120" windowWidth="29040" windowHeight="15840" xr2:uid="{4B82E2DA-E971-45EE-8276-F1A8B957DFD5}"/>
  </bookViews>
  <sheets>
    <sheet name="po datumima" sheetId="1" r:id="rId1"/>
  </sheets>
  <definedNames>
    <definedName name="_xlnm.Print_Area" localSheetId="0">'po datumima'!$A$1:$M$173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<sst xmlns="http://schemas.openxmlformats.org/spreadsheetml/2006/main" count="1641" uniqueCount="386">
  <si>
    <t>Naziv škole: OŠ "Vitomir Širola-Pajo" Nedešćina</t>
  </si>
  <si>
    <t xml:space="preserve">Adresa: Nedešćina 103 </t>
  </si>
  <si>
    <t>OIB: 11188537984</t>
  </si>
  <si>
    <t>pozicija</t>
  </si>
  <si>
    <t>knjiženo po</t>
  </si>
  <si>
    <t>4.4.2024.</t>
  </si>
  <si>
    <t xml:space="preserve">AUTOTRANS d.o.o. RIJEKA                                                         </t>
  </si>
  <si>
    <t>19819724166</t>
  </si>
  <si>
    <t xml:space="preserve">RIJEKA 51000                                                </t>
  </si>
  <si>
    <t xml:space="preserve">1000-132-1-24                                                                   </t>
  </si>
  <si>
    <t>Račun za prijevoz učenika na Županijsko natjecanje Lidrano</t>
  </si>
  <si>
    <t xml:space="preserve">37221     </t>
  </si>
  <si>
    <t xml:space="preserve">SUFINANCIRANJE CIJENE PRIJEVOZA                                                                                                                                                                         </t>
  </si>
  <si>
    <t xml:space="preserve">IŽ - županijska natjecanja                                                      </t>
  </si>
  <si>
    <t xml:space="preserve">                                                                                                    </t>
  </si>
  <si>
    <t>tem.žiro račun br. 42</t>
  </si>
  <si>
    <t xml:space="preserve">HEP Opskrba d.o.o.                                                              </t>
  </si>
  <si>
    <t>63073332379</t>
  </si>
  <si>
    <t xml:space="preserve">                                                            </t>
  </si>
  <si>
    <t xml:space="preserve">0010090831-240220-7                                                             </t>
  </si>
  <si>
    <t>Račun za el. energiju za 02-2024.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</si>
  <si>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</si>
  <si>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</si>
  <si>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IŽ - energenti                                                                  </t>
  </si>
  <si>
    <t xml:space="preserve">VIDACOMMERC d.o.o.                                                              </t>
  </si>
  <si>
    <t>31860053829</t>
  </si>
  <si>
    <t xml:space="preserve">Labin                                                       </t>
  </si>
  <si>
    <t xml:space="preserve">418-01-91                                                                       </t>
  </si>
  <si>
    <t>Račun za materijal za tekuće održavanje</t>
  </si>
  <si>
    <t xml:space="preserve">32242     </t>
  </si>
  <si>
    <t xml:space="preserve">Mat. za tekuće i invest. održavanje opreme i postrojenja                                                                                                                                                </t>
  </si>
  <si>
    <t xml:space="preserve">IŽ - minimalni standard                                                         </t>
  </si>
  <si>
    <t>8.4.2024.</t>
  </si>
  <si>
    <t xml:space="preserve">2M OBRT ZA UGOSTITELJSTVO                                                       </t>
  </si>
  <si>
    <t>23419221053</t>
  </si>
  <si>
    <t xml:space="preserve">52 220 LABIN                                                </t>
  </si>
  <si>
    <t xml:space="preserve">39/1/1                                                                          </t>
  </si>
  <si>
    <t>Račun za pizze</t>
  </si>
  <si>
    <t xml:space="preserve">322246    </t>
  </si>
  <si>
    <t xml:space="preserve">Pizze                                                                                                                                                                                                   </t>
  </si>
  <si>
    <t xml:space="preserve">MINISTARSTVO - školske marende                                                  </t>
  </si>
  <si>
    <t>tem.žiro račun br. 43</t>
  </si>
  <si>
    <t xml:space="preserve">B. Elektronika d.o.o.                                                           </t>
  </si>
  <si>
    <t>06144393646</t>
  </si>
  <si>
    <t xml:space="preserve">Rijeka                                                      </t>
  </si>
  <si>
    <t xml:space="preserve">446-VP-2                                                                        </t>
  </si>
  <si>
    <t>Račun za najam multifunkcionalnog uređaja za 02/2024., i otisak A4</t>
  </si>
  <si>
    <t xml:space="preserve">323221    </t>
  </si>
  <si>
    <t xml:space="preserve">NAJAM FOTOKOPIRNOG UREĐAJA                                                                                                                                                                              </t>
  </si>
  <si>
    <t xml:space="preserve">3232211   </t>
  </si>
  <si>
    <t xml:space="preserve">Naplata po kopijii                                                                                                                                                                                      </t>
  </si>
  <si>
    <t xml:space="preserve">FRUTIS trgovački obrt                                                           </t>
  </si>
  <si>
    <t>98248161043</t>
  </si>
  <si>
    <t xml:space="preserve">Jurdani                                                     </t>
  </si>
  <si>
    <t xml:space="preserve">21898                                                                           </t>
  </si>
  <si>
    <t>Račun za voće i povrće za 02/2024.</t>
  </si>
  <si>
    <t xml:space="preserve">322249    </t>
  </si>
  <si>
    <t xml:space="preserve">Voće i povrće                                                                                                                                                                                           </t>
  </si>
  <si>
    <t xml:space="preserve">KUHINJA - marenda i PB                                                          </t>
  </si>
  <si>
    <t xml:space="preserve">21899                                                                           </t>
  </si>
  <si>
    <t xml:space="preserve">JEDINSTVO d.o.o. LABIN                                                          </t>
  </si>
  <si>
    <t>29947239127</t>
  </si>
  <si>
    <t xml:space="preserve">LABIN                                                       </t>
  </si>
  <si>
    <t xml:space="preserve">54000002                                                                        </t>
  </si>
  <si>
    <t>Račun za hranu</t>
  </si>
  <si>
    <t xml:space="preserve">322245    </t>
  </si>
  <si>
    <t xml:space="preserve">Meso i mesne prerađevine                                                                                                                                                                                </t>
  </si>
  <si>
    <t xml:space="preserve">322248    </t>
  </si>
  <si>
    <t xml:space="preserve">Mlijeko i mliječni proizvodi                                                                                                                                                                            </t>
  </si>
  <si>
    <t xml:space="preserve">322242    </t>
  </si>
  <si>
    <t xml:space="preserve">Hrana ostala MŠ                                                                                                                                                                                         </t>
  </si>
  <si>
    <t xml:space="preserve">11100240                                                                        </t>
  </si>
  <si>
    <t>Račun za kruh</t>
  </si>
  <si>
    <t xml:space="preserve">322244    </t>
  </si>
  <si>
    <t xml:space="preserve">Kruh i pekarski proizvodi                                                                                                                                                                               </t>
  </si>
  <si>
    <t xml:space="preserve">KONZUM plus d.o.o.                                                              </t>
  </si>
  <si>
    <t>62226620908</t>
  </si>
  <si>
    <t xml:space="preserve">6488/1059/1                                                                     </t>
  </si>
  <si>
    <t xml:space="preserve">23222     </t>
  </si>
  <si>
    <t xml:space="preserve">MATERIJAL I SIROVINE                                                                                                                                                                                    </t>
  </si>
  <si>
    <t xml:space="preserve">6486/1059/1                                                                     </t>
  </si>
  <si>
    <t xml:space="preserve">322247    </t>
  </si>
  <si>
    <t xml:space="preserve">Ribe i riblji proizvodi                                                                                                                                                                                 </t>
  </si>
  <si>
    <t xml:space="preserve">6516/1059/1                                                                     </t>
  </si>
  <si>
    <t>Račun za hranu i materijal za čišćenje i održavanje</t>
  </si>
  <si>
    <t xml:space="preserve">32214     </t>
  </si>
  <si>
    <t xml:space="preserve">MATERIJAL I SREDSTVA ZA ČIŠČENJE I ODRŽAVANJE                                                                                                                                                           </t>
  </si>
  <si>
    <t xml:space="preserve">7293/1059/1                                                                     </t>
  </si>
  <si>
    <t xml:space="preserve">7294/1059/1                                                                     </t>
  </si>
  <si>
    <t xml:space="preserve">Liber Domini d.o.o.                                                             </t>
  </si>
  <si>
    <t>64324811611</t>
  </si>
  <si>
    <t xml:space="preserve">539-VP1-1                                                                       </t>
  </si>
  <si>
    <t>Račun za uredski materijal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</si>
  <si>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</si>
  <si>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</si>
  <si>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/>
  </si>
  <si>
    <t xml:space="preserve">                                                                                </t>
  </si>
  <si>
    <t xml:space="preserve">31321     </t>
  </si>
  <si>
    <t xml:space="preserve">DOPRINOSI ZA OBVEZNO ZDRAVSTVENO OSIGURANJE                                                                                                                                                             </t>
  </si>
  <si>
    <t xml:space="preserve">23151     </t>
  </si>
  <si>
    <t xml:space="preserve">DOPRINOSI ZA MIROVINSKO OSIGURANJE                                                                                                                                                                      </t>
  </si>
  <si>
    <t xml:space="preserve">231512    </t>
  </si>
  <si>
    <t xml:space="preserve">DOPRINOS MIO IZ PLAĆE II STUP                                                                                                                                                                           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</si>
  <si>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</si>
  <si>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</si>
  <si>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</si>
  <si>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</si>
  <si>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>11.4.2024.</t>
  </si>
  <si>
    <t xml:space="preserve">371-11-1                                                                        </t>
  </si>
  <si>
    <t>tem.žiro račun br. 45</t>
  </si>
  <si>
    <t>Isplata doprinosa - plaća Građanski odgoj za 03/2024.</t>
  </si>
  <si>
    <t xml:space="preserve">GRAĐANSKI ODGOJ                                                                 </t>
  </si>
  <si>
    <t>Isplata poreza - plaća Građanski odgoj za 03/2024.</t>
  </si>
  <si>
    <t>Isplata neto - plaća Građanski odgoj za 03/2024.</t>
  </si>
  <si>
    <t>A.Borić - PN-4/2024., trošk.koriš.osobnog auto.u sl.svrhe</t>
  </si>
  <si>
    <t xml:space="preserve">32141     </t>
  </si>
  <si>
    <t xml:space="preserve">Naknada za korištenje privatnog automobila u službene svrhe                                                                                                                                             </t>
  </si>
  <si>
    <t>E.Vickić - PN-14/2024., trošk.korištenja osobnog auto. u sl.svrhe - Županijsko n</t>
  </si>
  <si>
    <t>K.Špodnjak - PN-16/2024., troškovi korištenja osobnog auto. u sl.svrhe</t>
  </si>
  <si>
    <t>K.Špodnjak - PN-17/2024., troškovi korištenja osobnog auto. u sl.svrhe</t>
  </si>
  <si>
    <t>12.4.2024.</t>
  </si>
  <si>
    <t xml:space="preserve">8147/1059/1                                                                     </t>
  </si>
  <si>
    <t>tem.žiro račun br. 46</t>
  </si>
  <si>
    <t xml:space="preserve">8148/1059/1                                                                     </t>
  </si>
  <si>
    <t xml:space="preserve">8153/1059/1                                                                     </t>
  </si>
  <si>
    <t xml:space="preserve">322243    </t>
  </si>
  <si>
    <t xml:space="preserve">Hrana ostala PŠ                                                                                                                                                                                         </t>
  </si>
  <si>
    <t xml:space="preserve">8185/1059/1                                                                     </t>
  </si>
  <si>
    <t xml:space="preserve">Telemach Hrvatska d.o.o.                                                        </t>
  </si>
  <si>
    <t>70133616033</t>
  </si>
  <si>
    <t xml:space="preserve">10000 Zagreb                                                </t>
  </si>
  <si>
    <t xml:space="preserve">1001579605/R900/900                                                             </t>
  </si>
  <si>
    <t>Račun za mobilne usluge za 03-2024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</si>
  <si>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</si>
  <si>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</si>
  <si>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1084-132-1-24                                                                   </t>
  </si>
  <si>
    <t>Račun za prijevoz učenika za 02/2024.</t>
  </si>
  <si>
    <t xml:space="preserve">IŽ - prijevoz učenika                                                           </t>
  </si>
  <si>
    <t xml:space="preserve">BRIONKA D.O.O.                                                                  </t>
  </si>
  <si>
    <t>54957281859</t>
  </si>
  <si>
    <t xml:space="preserve">52100 Pula                                                  </t>
  </si>
  <si>
    <t xml:space="preserve">4378/1/1                                                                        </t>
  </si>
  <si>
    <t>Račun za kruh i kolače</t>
  </si>
  <si>
    <t xml:space="preserve">4377/1/1                                                                        </t>
  </si>
  <si>
    <t xml:space="preserve">3988/1/1                                                                        </t>
  </si>
  <si>
    <t xml:space="preserve">3987/1/1                                                                        </t>
  </si>
  <si>
    <t xml:space="preserve">CWS-boco d.o.o.                                                                 </t>
  </si>
  <si>
    <t>51026536351</t>
  </si>
  <si>
    <t xml:space="preserve">Zagreb                                                      </t>
  </si>
  <si>
    <t xml:space="preserve">3985-1-1                                                                        </t>
  </si>
  <si>
    <t>Račun za najam otirača za 03-2024.</t>
  </si>
  <si>
    <t xml:space="preserve">323212    </t>
  </si>
  <si>
    <t xml:space="preserve">Najam otirača                                                                                                                                                                                           </t>
  </si>
  <si>
    <t xml:space="preserve">ETNOGRAFSKI MUZEJ ISTRE                                                         </t>
  </si>
  <si>
    <t>60032390813</t>
  </si>
  <si>
    <t xml:space="preserve">PAZIN                                                       </t>
  </si>
  <si>
    <t xml:space="preserve">105RAF-11-24/0000012                                                            </t>
  </si>
  <si>
    <t>Račun za usluge stručnog vodstva po Kaštelu u Pazinu 14.03.2024.</t>
  </si>
  <si>
    <t xml:space="preserve">32396     </t>
  </si>
  <si>
    <t xml:space="preserve">USLUGE STRUČNOG VODSTVA                                                                                                                                                                                 </t>
  </si>
  <si>
    <t xml:space="preserve">IŽ - zavičajna nastava                                                          </t>
  </si>
  <si>
    <t xml:space="preserve">FINA                                                                            </t>
  </si>
  <si>
    <t>85821130368</t>
  </si>
  <si>
    <t xml:space="preserve">25-0324-0172969                                                                 </t>
  </si>
  <si>
    <t xml:space="preserve">Račun za mjesečno korištenje servisa za 03/2024._x000D_
</t>
  </si>
  <si>
    <t xml:space="preserve">32389     </t>
  </si>
  <si>
    <t xml:space="preserve">OSTALE RAČUNALNE USLUGE - FINA                                                                                                                                                                          </t>
  </si>
  <si>
    <t xml:space="preserve">HRVATSKA POŠTA                                                                  </t>
  </si>
  <si>
    <t>87311810356</t>
  </si>
  <si>
    <t xml:space="preserve">4437-11009-2                                                                    </t>
  </si>
  <si>
    <t>Račun za poštarinu 03-2024.</t>
  </si>
  <si>
    <t xml:space="preserve">32313     </t>
  </si>
  <si>
    <t xml:space="preserve">POŠTARINA (PISMA, TISKANICE I SL.)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</si>
  <si>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</si>
  <si>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</si>
  <si>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252053/II41/1                                                                   </t>
  </si>
  <si>
    <t>Račun za telefonsku uslugu</t>
  </si>
  <si>
    <t xml:space="preserve">NARODNE NOVINE d.d.                                                             </t>
  </si>
  <si>
    <t>64546066176</t>
  </si>
  <si>
    <t xml:space="preserve">PULA                                                        </t>
  </si>
  <si>
    <t xml:space="preserve">183054004464                                                                    </t>
  </si>
  <si>
    <t>Račun za uredski materijal - prijave SI-3_x000D_
_x000D_
_x000D_
_x000D_
_x000D_
_x000D_
Udžbenici za šk.godinu 2022</t>
  </si>
  <si>
    <t xml:space="preserve">322114    </t>
  </si>
  <si>
    <t xml:space="preserve">PEDAGOŠKA DOKUMENTACIJA                                                                                                                                                                                 </t>
  </si>
  <si>
    <t xml:space="preserve">STUDENAC d.o.o.                                                                 </t>
  </si>
  <si>
    <t>02023029348</t>
  </si>
  <si>
    <t xml:space="preserve">21 310 Omiš                                                 </t>
  </si>
  <si>
    <t xml:space="preserve">5/T538/9901                                                                     </t>
  </si>
  <si>
    <t>Račun za materijal i sredstva za čišćenje</t>
  </si>
  <si>
    <t>13.4.2024.</t>
  </si>
  <si>
    <t xml:space="preserve">ERSTE &amp; STEIERMARKISCHE                                                         </t>
  </si>
  <si>
    <t>23057039320</t>
  </si>
  <si>
    <t xml:space="preserve">RIJEKA                                                      </t>
  </si>
  <si>
    <t xml:space="preserve">164169-AUT305-1-2024-PPR                                                        </t>
  </si>
  <si>
    <t>Naplata naknade EB za 03/2024.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</si>
  <si>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</si>
  <si>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</si>
  <si>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>tem.žiro račun br. 47</t>
  </si>
  <si>
    <t>24.4.2024.</t>
  </si>
  <si>
    <t xml:space="preserve">1620-132-1-24                                                                   </t>
  </si>
  <si>
    <t>Račun za prijevoz učenika za 03/2024. - Zavičajna nastava</t>
  </si>
  <si>
    <t>tem.žiro račun br. 53</t>
  </si>
  <si>
    <t xml:space="preserve">714-VP-2                                                                        </t>
  </si>
  <si>
    <t>Račun za najam multifunkcionalnog uređaja za 03/2024., i otisak A4</t>
  </si>
  <si>
    <t xml:space="preserve">BAR d.o.o.                                                                      </t>
  </si>
  <si>
    <t>82698464257</t>
  </si>
  <si>
    <t xml:space="preserve">Valpovo                                                     </t>
  </si>
  <si>
    <t xml:space="preserve">6263-WS-31                                                                      </t>
  </si>
  <si>
    <t>Račun za zamjensku tintu</t>
  </si>
  <si>
    <t xml:space="preserve">322113    </t>
  </si>
  <si>
    <t xml:space="preserve">FOTOKOPIRNI MATERIJAL - toneri                                                                                                                                                                          </t>
  </si>
  <si>
    <t xml:space="preserve">8744-WS-31                                                                      </t>
  </si>
  <si>
    <t xml:space="preserve">DIVNA PROIZVODNJA I USLUGE D.O.O.                                               </t>
  </si>
  <si>
    <t>67080200094</t>
  </si>
  <si>
    <t xml:space="preserve">52 100 PULA                                                 </t>
  </si>
  <si>
    <t xml:space="preserve">212-1-1-2024                                                                    </t>
  </si>
  <si>
    <t>Račun za nastavni materijal</t>
  </si>
  <si>
    <t xml:space="preserve">322192    </t>
  </si>
  <si>
    <t xml:space="preserve">MATERIJAL ZA NASTAVU                                                                                                                                                                                    </t>
  </si>
  <si>
    <t xml:space="preserve">4759/0001/1                                                                     </t>
  </si>
  <si>
    <t>Račun za voće i povrće za 03/2024.</t>
  </si>
  <si>
    <t xml:space="preserve">4760/0001/1                                                                     </t>
  </si>
  <si>
    <t xml:space="preserve">0010090831-240320-3                                                             </t>
  </si>
  <si>
    <t>Račun za el. energiju za 03-2024.</t>
  </si>
  <si>
    <t xml:space="preserve">HRVATSKE VODE                                                                   </t>
  </si>
  <si>
    <t>71329002198</t>
  </si>
  <si>
    <t xml:space="preserve">11188537984-74329-5                                                             </t>
  </si>
  <si>
    <t>Račun za NUV - 1. rata za 2024.</t>
  </si>
  <si>
    <t xml:space="preserve">32346     </t>
  </si>
  <si>
    <t xml:space="preserve">HRVATSKE VODE                                                                                                                                                                                           </t>
  </si>
  <si>
    <t xml:space="preserve">11188537984-74329-6                                                             </t>
  </si>
  <si>
    <t>Račun za NUV - 2. rata za 2024.</t>
  </si>
  <si>
    <t xml:space="preserve">11188537984-74329-7                                                             </t>
  </si>
  <si>
    <t>Račun za NUV - 3. rata za 2024.</t>
  </si>
  <si>
    <t xml:space="preserve">HRVATSKI SAVEZ UČENIČKIH ZADRUGA                                                </t>
  </si>
  <si>
    <t>45052309127</t>
  </si>
  <si>
    <t xml:space="preserve">10 000 ZAGREB                                               </t>
  </si>
  <si>
    <t xml:space="preserve">26-03-2024                                                                      </t>
  </si>
  <si>
    <t>Račun za članarinu u HSUZ za 2024. godinu</t>
  </si>
  <si>
    <t xml:space="preserve">32941     </t>
  </si>
  <si>
    <t xml:space="preserve">TUZEMNE ČLANARINE                                                                                                                                                                                       </t>
  </si>
  <si>
    <t xml:space="preserve">VLASTITI IZVORI                                                                 </t>
  </si>
  <si>
    <t xml:space="preserve">KONCEPTING, Obrt za poslovno savjetovanje                                       </t>
  </si>
  <si>
    <t>15471608712</t>
  </si>
  <si>
    <t xml:space="preserve">166/01/241                                                                      </t>
  </si>
  <si>
    <t>Račun za webinar za tajnike i ravnatelje škola</t>
  </si>
  <si>
    <t xml:space="preserve">32131     </t>
  </si>
  <si>
    <t xml:space="preserve">SEMINARI, SAVJETOVANJA I SIMPOZIJI                                                                                                                                                                      </t>
  </si>
  <si>
    <t xml:space="preserve">NAKLADA SLAP d.o.o.                                                             </t>
  </si>
  <si>
    <t>70108447975</t>
  </si>
  <si>
    <t xml:space="preserve">1296/3/1                                                                        </t>
  </si>
  <si>
    <t>Račun za baterije</t>
  </si>
  <si>
    <t xml:space="preserve">TAPESS d.o.o.                                                                   </t>
  </si>
  <si>
    <t>22248533094</t>
  </si>
  <si>
    <t xml:space="preserve">KASTAV 51215                                                </t>
  </si>
  <si>
    <t xml:space="preserve">2693-1-330                                                                      </t>
  </si>
  <si>
    <t>Račun za materijal za higijenske potrebe i njegu</t>
  </si>
  <si>
    <t xml:space="preserve">32216     </t>
  </si>
  <si>
    <t xml:space="preserve">MATERIJAL ZA HIGIJENSKE POTREBE I NJEGU                                                                                                                                                                 </t>
  </si>
  <si>
    <t xml:space="preserve">4146-1-330                                                                      </t>
  </si>
  <si>
    <t xml:space="preserve">Račun za materijal za higijenske potrebe i njegu, te za materijal za čišćenje i </t>
  </si>
  <si>
    <t xml:space="preserve">1. Maj d.o.o. Labin                                                             </t>
  </si>
  <si>
    <t>23557321379</t>
  </si>
  <si>
    <t xml:space="preserve">24/0025635-27-7                                                                 </t>
  </si>
  <si>
    <t xml:space="preserve">Račun za odvoz smeća za 03/2024. PŠ SV.MARTIN_x000D_
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</si>
  <si>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</si>
  <si>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</si>
  <si>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24/0025668-27-7                                                                 </t>
  </si>
  <si>
    <t xml:space="preserve">Račun za odvoz smeća za 03/2024. MŠ NEDEŠĆINA_x000D_
</t>
  </si>
  <si>
    <t xml:space="preserve">80/1/1                                                                          </t>
  </si>
  <si>
    <t xml:space="preserve">1738-132-1-24                                                                   </t>
  </si>
  <si>
    <t>Račun za prijevoz učenika za 03/2024.</t>
  </si>
  <si>
    <t xml:space="preserve">5383/1/1                                                                        </t>
  </si>
  <si>
    <t xml:space="preserve">5382/1/1                                                                        </t>
  </si>
  <si>
    <t xml:space="preserve">4989/1/1                                                                        </t>
  </si>
  <si>
    <t xml:space="preserve">4988/1/1                                                                        </t>
  </si>
  <si>
    <t xml:space="preserve">DINOP d.o.o.                                                                    </t>
  </si>
  <si>
    <t>00042324329</t>
  </si>
  <si>
    <t xml:space="preserve">118/M4/4                                                                        </t>
  </si>
  <si>
    <t>Račun za materijal i djelove za tekuće održavanje</t>
  </si>
  <si>
    <t xml:space="preserve">08-0324-0184423                                                                 </t>
  </si>
  <si>
    <t xml:space="preserve">Račun za poslovni certifikat s udaljenim e-potpiskom i kvalificirani certifikat </t>
  </si>
  <si>
    <t xml:space="preserve">FUSIO d.o.o.                                                                    </t>
  </si>
  <si>
    <t>95345244091</t>
  </si>
  <si>
    <t xml:space="preserve">Poreč                                                       </t>
  </si>
  <si>
    <t xml:space="preserve">380-1-15                                                                        </t>
  </si>
  <si>
    <t>Račun za materijal i sredstva za čišćenje i održavanje</t>
  </si>
  <si>
    <t xml:space="preserve">GHIA SPORT                                                                      </t>
  </si>
  <si>
    <t>35157849903</t>
  </si>
  <si>
    <t xml:space="preserve">Pazin                                                       </t>
  </si>
  <si>
    <t xml:space="preserve">466-01-306                                                                      </t>
  </si>
  <si>
    <t>Račun za sitan inventar - strunjače za Tjelesni odgoj</t>
  </si>
  <si>
    <t xml:space="preserve">32251     </t>
  </si>
  <si>
    <t xml:space="preserve">SITNI INVENTAR                                                                                                                                                                                          </t>
  </si>
  <si>
    <t xml:space="preserve">399-11-1                                                                        </t>
  </si>
  <si>
    <t xml:space="preserve">3-54-0                                                                          </t>
  </si>
  <si>
    <t xml:space="preserve">534-11-1                                                                        </t>
  </si>
  <si>
    <t xml:space="preserve">8969/1059/1                                                                     </t>
  </si>
  <si>
    <t xml:space="preserve">8997/1059/1                                                                     </t>
  </si>
  <si>
    <t xml:space="preserve">KREATIVA d.o.o.                                                                 </t>
  </si>
  <si>
    <t>37351859504</t>
  </si>
  <si>
    <t xml:space="preserve">144/P1/1                                                                        </t>
  </si>
  <si>
    <t xml:space="preserve">LEPRINKA d.o.o.                                                                 </t>
  </si>
  <si>
    <t>27332507825</t>
  </si>
  <si>
    <t xml:space="preserve">Ičići                                                       </t>
  </si>
  <si>
    <t xml:space="preserve">563/1/1                                                                         </t>
  </si>
  <si>
    <t>Račun za mjesečmo održavanje programa za 03/2024.</t>
  </si>
  <si>
    <t xml:space="preserve">323811    </t>
  </si>
  <si>
    <t xml:space="preserve">Mjesečno održavanje programa - Leprinka                                                                                                                                                                 </t>
  </si>
  <si>
    <t xml:space="preserve">840-VP1-1                                                                       </t>
  </si>
  <si>
    <t xml:space="preserve">MESO-LICUL                                                                      </t>
  </si>
  <si>
    <t>30359048575</t>
  </si>
  <si>
    <t xml:space="preserve">102/P2/1                                                                        </t>
  </si>
  <si>
    <t xml:space="preserve">Račun za meso za 03/2024._x000D_
</t>
  </si>
  <si>
    <t xml:space="preserve">PRETTI D.O.O. ZA TRGOVINU NA VELIKO I MALO                                      </t>
  </si>
  <si>
    <t>52334342011</t>
  </si>
  <si>
    <t xml:space="preserve">51 214 ŠAPJANE                                              </t>
  </si>
  <si>
    <t xml:space="preserve">166/2024                                                                        </t>
  </si>
  <si>
    <t>Račun za bio pudinge</t>
  </si>
  <si>
    <t xml:space="preserve">SEDMICA LABIN                                                                   </t>
  </si>
  <si>
    <t xml:space="preserve">           </t>
  </si>
  <si>
    <t xml:space="preserve">155-0-1                                                                         </t>
  </si>
  <si>
    <t>Račun za uslugu tekućeg održavanje opreme</t>
  </si>
  <si>
    <t xml:space="preserve">32322     </t>
  </si>
  <si>
    <t xml:space="preserve">USLUGE TEKUĆEG I INVEST. ODRŽAVANJA POSTROJENJA I OPREME                                                                                                                                                </t>
  </si>
  <si>
    <t xml:space="preserve">6/T538/9901                                                                     </t>
  </si>
  <si>
    <t>Račun za povrće</t>
  </si>
  <si>
    <t xml:space="preserve">7/T538/9901                                                                     </t>
  </si>
  <si>
    <t>Račun za voće i povrće</t>
  </si>
  <si>
    <t xml:space="preserve">Vodovod Labin d.o.o. za javnu vodoopskrbu u                                     </t>
  </si>
  <si>
    <t>40074412467</t>
  </si>
  <si>
    <t xml:space="preserve">24036803                                                                        </t>
  </si>
  <si>
    <t>Račun za vodu za 03/2024. - MŠ NEDEŠĆINA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</si>
  <si>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</si>
  <si>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</si>
  <si>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24034032                                                                        </t>
  </si>
  <si>
    <t>Račun za vodu za 03/2024. - PŠ MARTINSKI</t>
  </si>
  <si>
    <t>25.4.2024.</t>
  </si>
  <si>
    <t xml:space="preserve">LIVELY ROASTERS d.o.o.                                                          </t>
  </si>
  <si>
    <t xml:space="preserve">28196                                                                           </t>
  </si>
  <si>
    <t>Račun za materijal za nastavu - Učenička zadruga</t>
  </si>
  <si>
    <t xml:space="preserve">UČENIČKA ZADRUGA                                                                </t>
  </si>
  <si>
    <t>tem.žiro račun br. 54</t>
  </si>
  <si>
    <t>29.4.2024.</t>
  </si>
  <si>
    <t xml:space="preserve">104/1/1                                                                         </t>
  </si>
  <si>
    <t>tem.žiro račun br. 57</t>
  </si>
  <si>
    <t xml:space="preserve">6375/1/1                                                                        </t>
  </si>
  <si>
    <t xml:space="preserve">6374/1/1                                                                        </t>
  </si>
  <si>
    <t xml:space="preserve">5992/1/1                                                                        </t>
  </si>
  <si>
    <t xml:space="preserve">5991/1/1                                                                        </t>
  </si>
  <si>
    <t xml:space="preserve">BUTAN PLIN d.o.o.                                                               </t>
  </si>
  <si>
    <t>80051835685</t>
  </si>
  <si>
    <t xml:space="preserve">Novigrad 52466                                              </t>
  </si>
  <si>
    <t xml:space="preserve">115/B002/214                                                                    </t>
  </si>
  <si>
    <t>Račun za plin</t>
  </si>
  <si>
    <t xml:space="preserve">3222491   </t>
  </si>
  <si>
    <t xml:space="preserve">Plin                                                                                                                                                                                                    </t>
  </si>
  <si>
    <t xml:space="preserve">DUKAT D.D.                                                                      </t>
  </si>
  <si>
    <t>25457712630</t>
  </si>
  <si>
    <t xml:space="preserve">189734-16-1                                                                     </t>
  </si>
  <si>
    <t>RAČUN ZA ŠKOLSKU SHEMU - MLIJEKO za 04/2024.</t>
  </si>
  <si>
    <t xml:space="preserve">AGENCIJA ZA PLAĆANJE - shema šk. voća                                           </t>
  </si>
  <si>
    <t xml:space="preserve">570-11-1                                                                        </t>
  </si>
  <si>
    <t xml:space="preserve">10910/1059/1                                                                    </t>
  </si>
  <si>
    <t xml:space="preserve">10915/1059/1                                                                    </t>
  </si>
  <si>
    <t xml:space="preserve">10924/1059/1                                                                    </t>
  </si>
  <si>
    <t xml:space="preserve">10927/1059/1                                                                    </t>
  </si>
  <si>
    <t xml:space="preserve">11966/1059/1                                                                    </t>
  </si>
  <si>
    <t xml:space="preserve">11978/1059/1                                                                    </t>
  </si>
  <si>
    <t xml:space="preserve">12013/1059/1                                                                    </t>
  </si>
  <si>
    <t xml:space="preserve">12016/1059/1                                                                    </t>
  </si>
  <si>
    <t xml:space="preserve">12989/1059/1                                                                    </t>
  </si>
  <si>
    <t xml:space="preserve">12990/1059/1                                                                    </t>
  </si>
  <si>
    <t xml:space="preserve">14123/1059/1                                                                    </t>
  </si>
  <si>
    <t xml:space="preserve">14160/1059/1                                                                    </t>
  </si>
  <si>
    <t xml:space="preserve">14165/1059/1                                                                    </t>
  </si>
  <si>
    <t xml:space="preserve">1048-VP1-1                                                                      </t>
  </si>
  <si>
    <t>Račun za uredski materijal - Zavičajna nastava</t>
  </si>
  <si>
    <t xml:space="preserve">204044-16-1                                                                     </t>
  </si>
  <si>
    <t>IZVJEŠĆE O TROŠENJU SREDSTAVA ZA TRAVANJ 2024.</t>
  </si>
  <si>
    <t>Prema Zakonu o proračunu (Narodne novine 144/21) čl.144 st.10 i Naputka o okvirnom sadržaju, minimalnom skupu podataka te načinu javne objave informacija o trošenju sredstava na mrežnim stranicama JLP(R)S te proračunskih</t>
  </si>
  <si>
    <t>i izvanproračunskih korisnika JLP(R)S i državnog proračuna (Narodne novine 59/2023.), objavljuje:</t>
  </si>
  <si>
    <t>Isplata kategorije 1</t>
  </si>
  <si>
    <t>Datum izvješća: 20 svibnja 2024.</t>
  </si>
  <si>
    <t xml:space="preserve">Voditelj računovodstva: Dunja Benčić Ružić, dipl.oec.                     </t>
  </si>
  <si>
    <t xml:space="preserve">Odgovorna osoba: Dijana Franković, prof.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</si>
</sst>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164" fontId="1" fillId="0" borderId="0" xfId="0" applyNumberFormat="1" applyFont="1"/>
    <xf numFmtId="164" fontId="3" fillId="2" borderId="0" xfId="0" applyNumberFormat="1" applyFont="1" applyFill="1"/>
    <xf numFmtId="49" fontId="1" fillId="0" borderId="0" xfId="0" applyNumberFormat="1" applyFont="1"/>
    <xf numFmtId="49" fontId="3" fillId="2" borderId="0" xfId="0" applyNumberFormat="1" applyFont="1" applyFill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164" fontId="3" fillId="3" borderId="0" xfId="0" applyNumberFormat="1" applyFont="1" applyFill="1"/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4772A-E59A-4DF1-9A1E-30158E06B888}">
  <sheetPr>
    <pageSetUpPr fitToPage="1"/>
  </sheetPr>
  <dimension ref="A2:M173"/>
  <sheetViews>
    <sheetView tabSelected="1" workbookViewId="0">
      <selection activeCell="H169" sqref="H169"/>
    </sheetView>
  </sheetViews>
  <sheetFormatPr defaultRowHeight="12.75" x14ac:dyDescent="0.2"/>
  <cols>
    <col min="1" max="1" width="3.7109375" style="1" customWidth="1"/>
    <col min="2" max="2" width="12.7109375" style="6" customWidth="1"/>
    <col min="3" max="3" width="24.7109375" style="1" customWidth="1"/>
    <col min="4" max="4" width="12.7109375" style="8" customWidth="1"/>
    <col min="5" max="5" width="12.7109375" style="1" customWidth="1"/>
    <col min="6" max="7" width="24.7109375" style="10" customWidth="1"/>
    <col min="8" max="8" width="12.7109375" style="12" customWidth="1"/>
    <col min="9" max="9" width="10.7109375" style="8" customWidth="1"/>
    <col min="10" max="12" width="24.7109375" style="1" customWidth="1"/>
    <col min="13" max="13" width="12.7109375" style="10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29" t="s">
        <v>379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x14ac:dyDescent="0.2">
      <c r="B7" s="6" t="s">
        <v>380</v>
      </c>
    </row>
    <row r="8" spans="1:13" x14ac:dyDescent="0.2">
      <c r="B8" s="6" t="s">
        <v>381</v>
      </c>
    </row>
    <row r="9" spans="1:13" x14ac:dyDescent="0.2">
      <c r="B9" s="28" t="s">
        <v>382</v>
      </c>
    </row>
    <row r="10" spans="1:13" x14ac:dyDescent="0.2">
      <c r="A10" s="5"/>
      <c r="B10" s="7"/>
      <c r="C10" s="4"/>
      <c r="D10" s="9"/>
      <c r="E10" s="4"/>
      <c r="F10" s="11"/>
      <c r="G10" s="11"/>
      <c r="H10" s="13"/>
      <c r="I10" s="9"/>
      <c r="J10" s="4"/>
      <c r="K10" s="4"/>
      <c r="L10" s="4" t="s">
        <v>3</v>
      </c>
      <c r="M10" s="11" t="s">
        <v>4</v>
      </c>
    </row>
    <row r="11" spans="1:13" x14ac:dyDescent="0.2">
      <c r="A11" s="24"/>
      <c r="B11" s="14" t="s">
        <v>5</v>
      </c>
      <c r="C11" s="3"/>
      <c r="D11" s="15"/>
      <c r="E11" s="3"/>
      <c r="F11" s="16"/>
      <c r="G11" s="16"/>
      <c r="H11" s="17">
        <v>957.02</v>
      </c>
      <c r="I11" s="15"/>
      <c r="J11" s="3"/>
      <c r="K11" s="3"/>
      <c r="L11" s="3"/>
      <c r="M11" s="16"/>
    </row>
    <row r="12" spans="1:13" x14ac:dyDescent="0.2">
      <c r="A12" s="25"/>
      <c r="B12" s="6" t="s">
        <v>5</v>
      </c>
      <c r="C12" s="1" t="s">
        <v>6</v>
      </c>
      <c r="D12" s="8" t="s">
        <v>7</v>
      </c>
      <c r="E12" s="1" t="s">
        <v>8</v>
      </c>
      <c r="F12" s="10" t="s">
        <v>9</v>
      </c>
      <c r="G12" s="10" t="s">
        <v>10</v>
      </c>
      <c r="H12" s="12">
        <v>350</v>
      </c>
      <c r="I12" s="8" t="s">
        <v>11</v>
      </c>
      <c r="J12" s="1" t="s">
        <v>12</v>
      </c>
      <c r="K12" s="1" t="s">
        <v>13</v>
      </c>
      <c r="L12" s="1" t="s">
        <v>14</v>
      </c>
      <c r="M12" s="10" t="s">
        <v>15</v>
      </c>
    </row>
    <row r="13" spans="1:13" x14ac:dyDescent="0.2">
      <c r="A13" s="25"/>
      <c r="B13" s="6" t="s">
        <v>5</v>
      </c>
      <c r="C13" s="1" t="s">
        <v>16</v>
      </c>
      <c r="D13" s="8" t="s">
        <v>17</v>
      </c>
      <c r="E13" s="1" t="s">
        <v>18</v>
      </c>
      <c r="F13" s="10" t="s">
        <v>19</v>
      </c>
      <c r="G13" s="10" t="s">
        <v>20</v>
      </c>
      <c r="H13" s="12">
        <v>565.91</v>
      </c>
      <c r="I13" s="8" t="s">
        <v>21</v>
      </c>
      <c r="J13" s="1" t="s">
        <v>22</v>
      </c>
      <c r="K13" s="1" t="s">
        <v>23</v>
      </c>
      <c r="L13" s="1" t="s">
        <v>14</v>
      </c>
      <c r="M13" s="10" t="s">
        <v>15</v>
      </c>
    </row>
    <row r="14" spans="1:13" x14ac:dyDescent="0.2">
      <c r="A14" s="25"/>
      <c r="B14" s="6" t="s">
        <v>5</v>
      </c>
      <c r="C14" s="1" t="s">
        <v>24</v>
      </c>
      <c r="D14" s="8" t="s">
        <v>25</v>
      </c>
      <c r="E14" s="1" t="s">
        <v>26</v>
      </c>
      <c r="F14" s="10" t="s">
        <v>27</v>
      </c>
      <c r="G14" s="10" t="s">
        <v>28</v>
      </c>
      <c r="H14" s="12">
        <v>41.11</v>
      </c>
      <c r="I14" s="8" t="s">
        <v>29</v>
      </c>
      <c r="J14" s="1" t="s">
        <v>30</v>
      </c>
      <c r="K14" s="1" t="s">
        <v>31</v>
      </c>
      <c r="L14" s="1" t="s">
        <v>14</v>
      </c>
      <c r="M14" s="10" t="s">
        <v>15</v>
      </c>
    </row>
    <row r="15" spans="1:13" x14ac:dyDescent="0.2">
      <c r="A15" s="24"/>
      <c r="B15" s="14" t="s">
        <v>32</v>
      </c>
      <c r="C15" s="3"/>
      <c r="D15" s="15"/>
      <c r="E15" s="3"/>
      <c r="F15" s="16"/>
      <c r="G15" s="16"/>
      <c r="H15" s="17">
        <v>2334.29</v>
      </c>
      <c r="I15" s="15"/>
      <c r="J15" s="3"/>
      <c r="K15" s="3"/>
      <c r="L15" s="3"/>
      <c r="M15" s="16"/>
    </row>
    <row r="16" spans="1:13" x14ac:dyDescent="0.2">
      <c r="A16" s="25"/>
      <c r="B16" s="6" t="s">
        <v>32</v>
      </c>
      <c r="C16" s="1" t="s">
        <v>33</v>
      </c>
      <c r="D16" s="8" t="s">
        <v>34</v>
      </c>
      <c r="E16" s="1" t="s">
        <v>35</v>
      </c>
      <c r="F16" s="10" t="s">
        <v>36</v>
      </c>
      <c r="G16" s="10" t="s">
        <v>37</v>
      </c>
      <c r="H16" s="12">
        <v>297</v>
      </c>
      <c r="I16" s="8" t="s">
        <v>38</v>
      </c>
      <c r="J16" s="1" t="s">
        <v>39</v>
      </c>
      <c r="K16" s="1" t="s">
        <v>40</v>
      </c>
      <c r="L16" s="1" t="s">
        <v>14</v>
      </c>
      <c r="M16" s="10" t="s">
        <v>41</v>
      </c>
    </row>
    <row r="17" spans="1:13" x14ac:dyDescent="0.2">
      <c r="A17" s="25"/>
      <c r="B17" s="6" t="s">
        <v>32</v>
      </c>
      <c r="C17" s="1" t="s">
        <v>42</v>
      </c>
      <c r="D17" s="8" t="s">
        <v>43</v>
      </c>
      <c r="E17" s="1" t="s">
        <v>44</v>
      </c>
      <c r="F17" s="10" t="s">
        <v>45</v>
      </c>
      <c r="G17" s="10" t="s">
        <v>46</v>
      </c>
      <c r="H17" s="12">
        <v>23.23</v>
      </c>
      <c r="I17" s="8" t="s">
        <v>47</v>
      </c>
      <c r="J17" s="1" t="s">
        <v>48</v>
      </c>
      <c r="K17" s="1" t="s">
        <v>31</v>
      </c>
      <c r="L17" s="1" t="s">
        <v>14</v>
      </c>
      <c r="M17" s="10" t="s">
        <v>41</v>
      </c>
    </row>
    <row r="18" spans="1:13" x14ac:dyDescent="0.2">
      <c r="A18" s="25"/>
      <c r="B18" s="6" t="s">
        <v>32</v>
      </c>
      <c r="C18" s="1" t="s">
        <v>42</v>
      </c>
      <c r="D18" s="8" t="s">
        <v>43</v>
      </c>
      <c r="E18" s="1" t="s">
        <v>44</v>
      </c>
      <c r="F18" s="10" t="s">
        <v>45</v>
      </c>
      <c r="G18" s="10" t="s">
        <v>46</v>
      </c>
      <c r="H18" s="12">
        <v>26.51</v>
      </c>
      <c r="I18" s="8" t="s">
        <v>49</v>
      </c>
      <c r="J18" s="1" t="s">
        <v>50</v>
      </c>
      <c r="K18" s="1" t="s">
        <v>31</v>
      </c>
      <c r="L18" s="1" t="s">
        <v>14</v>
      </c>
      <c r="M18" s="10" t="s">
        <v>41</v>
      </c>
    </row>
    <row r="19" spans="1:13" x14ac:dyDescent="0.2">
      <c r="A19" s="25"/>
      <c r="B19" s="6" t="s">
        <v>32</v>
      </c>
      <c r="C19" s="1" t="s">
        <v>51</v>
      </c>
      <c r="D19" s="8" t="s">
        <v>52</v>
      </c>
      <c r="E19" s="1" t="s">
        <v>53</v>
      </c>
      <c r="F19" s="10" t="s">
        <v>54</v>
      </c>
      <c r="G19" s="10" t="s">
        <v>55</v>
      </c>
      <c r="H19" s="12">
        <v>56.07</v>
      </c>
      <c r="I19" s="8" t="s">
        <v>56</v>
      </c>
      <c r="J19" s="1" t="s">
        <v>57</v>
      </c>
      <c r="K19" s="1" t="s">
        <v>58</v>
      </c>
      <c r="L19" s="1" t="s">
        <v>14</v>
      </c>
      <c r="M19" s="10" t="s">
        <v>41</v>
      </c>
    </row>
    <row r="20" spans="1:13" x14ac:dyDescent="0.2">
      <c r="A20" s="25"/>
      <c r="B20" s="6" t="s">
        <v>32</v>
      </c>
      <c r="C20" s="1" t="s">
        <v>51</v>
      </c>
      <c r="D20" s="8" t="s">
        <v>52</v>
      </c>
      <c r="E20" s="1" t="s">
        <v>53</v>
      </c>
      <c r="F20" s="10" t="s">
        <v>54</v>
      </c>
      <c r="G20" s="10" t="s">
        <v>55</v>
      </c>
      <c r="H20" s="12">
        <v>168.22</v>
      </c>
      <c r="I20" s="8" t="s">
        <v>56</v>
      </c>
      <c r="J20" s="1" t="s">
        <v>57</v>
      </c>
      <c r="K20" s="1" t="s">
        <v>40</v>
      </c>
      <c r="L20" s="1" t="s">
        <v>14</v>
      </c>
      <c r="M20" s="10" t="s">
        <v>41</v>
      </c>
    </row>
    <row r="21" spans="1:13" x14ac:dyDescent="0.2">
      <c r="A21" s="25"/>
      <c r="B21" s="6" t="s">
        <v>32</v>
      </c>
      <c r="C21" s="1" t="s">
        <v>51</v>
      </c>
      <c r="D21" s="8" t="s">
        <v>52</v>
      </c>
      <c r="E21" s="1" t="s">
        <v>53</v>
      </c>
      <c r="F21" s="10" t="s">
        <v>59</v>
      </c>
      <c r="G21" s="10" t="s">
        <v>55</v>
      </c>
      <c r="H21" s="12">
        <v>56.56</v>
      </c>
      <c r="I21" s="8" t="s">
        <v>56</v>
      </c>
      <c r="J21" s="1" t="s">
        <v>57</v>
      </c>
      <c r="K21" s="1" t="s">
        <v>58</v>
      </c>
      <c r="L21" s="1" t="s">
        <v>14</v>
      </c>
      <c r="M21" s="10" t="s">
        <v>41</v>
      </c>
    </row>
    <row r="22" spans="1:13" x14ac:dyDescent="0.2">
      <c r="A22" s="25"/>
      <c r="B22" s="6" t="s">
        <v>32</v>
      </c>
      <c r="C22" s="1" t="s">
        <v>60</v>
      </c>
      <c r="D22" s="8" t="s">
        <v>61</v>
      </c>
      <c r="E22" s="1" t="s">
        <v>62</v>
      </c>
      <c r="F22" s="10" t="s">
        <v>63</v>
      </c>
      <c r="G22" s="10" t="s">
        <v>64</v>
      </c>
      <c r="H22" s="12">
        <v>65.790000000000006</v>
      </c>
      <c r="I22" s="8" t="s">
        <v>65</v>
      </c>
      <c r="J22" s="1" t="s">
        <v>66</v>
      </c>
      <c r="K22" s="1" t="s">
        <v>40</v>
      </c>
      <c r="L22" s="1" t="s">
        <v>14</v>
      </c>
      <c r="M22" s="10" t="s">
        <v>41</v>
      </c>
    </row>
    <row r="23" spans="1:13" x14ac:dyDescent="0.2">
      <c r="A23" s="25"/>
      <c r="B23" s="6" t="s">
        <v>32</v>
      </c>
      <c r="C23" s="1" t="s">
        <v>60</v>
      </c>
      <c r="D23" s="8" t="s">
        <v>61</v>
      </c>
      <c r="E23" s="1" t="s">
        <v>62</v>
      </c>
      <c r="F23" s="10" t="s">
        <v>63</v>
      </c>
      <c r="G23" s="10" t="s">
        <v>64</v>
      </c>
      <c r="H23" s="12">
        <v>25.63</v>
      </c>
      <c r="I23" s="8" t="s">
        <v>67</v>
      </c>
      <c r="J23" s="1" t="s">
        <v>68</v>
      </c>
      <c r="K23" s="1" t="s">
        <v>40</v>
      </c>
      <c r="L23" s="1" t="s">
        <v>14</v>
      </c>
      <c r="M23" s="10" t="s">
        <v>41</v>
      </c>
    </row>
    <row r="24" spans="1:13" x14ac:dyDescent="0.2">
      <c r="A24" s="25"/>
      <c r="B24" s="6" t="s">
        <v>32</v>
      </c>
      <c r="C24" s="1" t="s">
        <v>60</v>
      </c>
      <c r="D24" s="8" t="s">
        <v>61</v>
      </c>
      <c r="E24" s="1" t="s">
        <v>62</v>
      </c>
      <c r="F24" s="10" t="s">
        <v>63</v>
      </c>
      <c r="G24" s="10" t="s">
        <v>64</v>
      </c>
      <c r="H24" s="12">
        <v>5.1100000000000003</v>
      </c>
      <c r="I24" s="8" t="s">
        <v>56</v>
      </c>
      <c r="J24" s="1" t="s">
        <v>57</v>
      </c>
      <c r="K24" s="1" t="s">
        <v>40</v>
      </c>
      <c r="L24" s="1" t="s">
        <v>14</v>
      </c>
      <c r="M24" s="10" t="s">
        <v>41</v>
      </c>
    </row>
    <row r="25" spans="1:13" x14ac:dyDescent="0.2">
      <c r="A25" s="25"/>
      <c r="B25" s="6" t="s">
        <v>32</v>
      </c>
      <c r="C25" s="1" t="s">
        <v>60</v>
      </c>
      <c r="D25" s="8" t="s">
        <v>61</v>
      </c>
      <c r="E25" s="1" t="s">
        <v>62</v>
      </c>
      <c r="F25" s="10" t="s">
        <v>63</v>
      </c>
      <c r="G25" s="10" t="s">
        <v>64</v>
      </c>
      <c r="H25" s="12">
        <v>4.8</v>
      </c>
      <c r="I25" s="8" t="s">
        <v>69</v>
      </c>
      <c r="J25" s="1" t="s">
        <v>70</v>
      </c>
      <c r="K25" s="1" t="s">
        <v>40</v>
      </c>
      <c r="L25" s="1" t="s">
        <v>14</v>
      </c>
      <c r="M25" s="10" t="s">
        <v>41</v>
      </c>
    </row>
    <row r="26" spans="1:13" x14ac:dyDescent="0.2">
      <c r="A26" s="25"/>
      <c r="B26" s="6" t="s">
        <v>32</v>
      </c>
      <c r="C26" s="1" t="s">
        <v>60</v>
      </c>
      <c r="D26" s="8" t="s">
        <v>61</v>
      </c>
      <c r="E26" s="1" t="s">
        <v>62</v>
      </c>
      <c r="F26" s="10" t="s">
        <v>71</v>
      </c>
      <c r="G26" s="10" t="s">
        <v>72</v>
      </c>
      <c r="H26" s="12">
        <v>22.1</v>
      </c>
      <c r="I26" s="8" t="s">
        <v>73</v>
      </c>
      <c r="J26" s="1" t="s">
        <v>74</v>
      </c>
      <c r="K26" s="1" t="s">
        <v>58</v>
      </c>
      <c r="L26" s="1" t="s">
        <v>14</v>
      </c>
      <c r="M26" s="10" t="s">
        <v>41</v>
      </c>
    </row>
    <row r="27" spans="1:13" x14ac:dyDescent="0.2">
      <c r="A27" s="25"/>
      <c r="B27" s="6" t="s">
        <v>32</v>
      </c>
      <c r="C27" s="1" t="s">
        <v>75</v>
      </c>
      <c r="D27" s="8" t="s">
        <v>76</v>
      </c>
      <c r="E27" s="1" t="s">
        <v>18</v>
      </c>
      <c r="F27" s="10" t="s">
        <v>77</v>
      </c>
      <c r="G27" s="10" t="s">
        <v>64</v>
      </c>
      <c r="H27" s="12">
        <v>93</v>
      </c>
      <c r="I27" s="8" t="s">
        <v>67</v>
      </c>
      <c r="J27" s="1" t="s">
        <v>68</v>
      </c>
      <c r="K27" s="1" t="s">
        <v>40</v>
      </c>
      <c r="L27" s="1" t="s">
        <v>14</v>
      </c>
      <c r="M27" s="10" t="s">
        <v>41</v>
      </c>
    </row>
    <row r="28" spans="1:13" x14ac:dyDescent="0.2">
      <c r="A28" s="25"/>
      <c r="B28" s="6" t="s">
        <v>32</v>
      </c>
      <c r="C28" s="1" t="s">
        <v>75</v>
      </c>
      <c r="D28" s="8" t="s">
        <v>76</v>
      </c>
      <c r="E28" s="1" t="s">
        <v>18</v>
      </c>
      <c r="F28" s="10" t="s">
        <v>77</v>
      </c>
      <c r="G28" s="10" t="s">
        <v>64</v>
      </c>
      <c r="H28" s="12">
        <v>9.8800000000000008</v>
      </c>
      <c r="I28" s="8" t="s">
        <v>78</v>
      </c>
      <c r="J28" s="1" t="s">
        <v>79</v>
      </c>
      <c r="K28" s="1" t="s">
        <v>58</v>
      </c>
      <c r="L28" s="1" t="s">
        <v>14</v>
      </c>
      <c r="M28" s="10" t="s">
        <v>41</v>
      </c>
    </row>
    <row r="29" spans="1:13" x14ac:dyDescent="0.2">
      <c r="A29" s="25"/>
      <c r="B29" s="6" t="s">
        <v>32</v>
      </c>
      <c r="C29" s="1" t="s">
        <v>75</v>
      </c>
      <c r="D29" s="8" t="s">
        <v>76</v>
      </c>
      <c r="E29" s="1" t="s">
        <v>18</v>
      </c>
      <c r="F29" s="10" t="s">
        <v>80</v>
      </c>
      <c r="G29" s="10" t="s">
        <v>64</v>
      </c>
      <c r="H29" s="12">
        <v>96.01</v>
      </c>
      <c r="I29" s="8" t="s">
        <v>65</v>
      </c>
      <c r="J29" s="1" t="s">
        <v>66</v>
      </c>
      <c r="K29" s="1" t="s">
        <v>40</v>
      </c>
      <c r="L29" s="1" t="s">
        <v>14</v>
      </c>
      <c r="M29" s="10" t="s">
        <v>41</v>
      </c>
    </row>
    <row r="30" spans="1:13" x14ac:dyDescent="0.2">
      <c r="A30" s="25"/>
      <c r="B30" s="6" t="s">
        <v>32</v>
      </c>
      <c r="C30" s="1" t="s">
        <v>75</v>
      </c>
      <c r="D30" s="8" t="s">
        <v>76</v>
      </c>
      <c r="E30" s="1" t="s">
        <v>18</v>
      </c>
      <c r="F30" s="10" t="s">
        <v>80</v>
      </c>
      <c r="G30" s="10" t="s">
        <v>64</v>
      </c>
      <c r="H30" s="12">
        <v>39.49</v>
      </c>
      <c r="I30" s="8" t="s">
        <v>81</v>
      </c>
      <c r="J30" s="1" t="s">
        <v>82</v>
      </c>
      <c r="K30" s="1" t="s">
        <v>40</v>
      </c>
      <c r="L30" s="1" t="s">
        <v>14</v>
      </c>
      <c r="M30" s="10" t="s">
        <v>41</v>
      </c>
    </row>
    <row r="31" spans="1:13" x14ac:dyDescent="0.2">
      <c r="A31" s="25"/>
      <c r="B31" s="6" t="s">
        <v>32</v>
      </c>
      <c r="C31" s="1" t="s">
        <v>75</v>
      </c>
      <c r="D31" s="8" t="s">
        <v>76</v>
      </c>
      <c r="E31" s="1" t="s">
        <v>18</v>
      </c>
      <c r="F31" s="10" t="s">
        <v>80</v>
      </c>
      <c r="G31" s="10" t="s">
        <v>64</v>
      </c>
      <c r="H31" s="12">
        <v>74.349999999999994</v>
      </c>
      <c r="I31" s="8" t="s">
        <v>67</v>
      </c>
      <c r="J31" s="1" t="s">
        <v>68</v>
      </c>
      <c r="K31" s="1" t="s">
        <v>40</v>
      </c>
      <c r="L31" s="1" t="s">
        <v>14</v>
      </c>
      <c r="M31" s="10" t="s">
        <v>41</v>
      </c>
    </row>
    <row r="32" spans="1:13" x14ac:dyDescent="0.2">
      <c r="A32" s="25"/>
      <c r="B32" s="6" t="s">
        <v>32</v>
      </c>
      <c r="C32" s="1" t="s">
        <v>75</v>
      </c>
      <c r="D32" s="8" t="s">
        <v>76</v>
      </c>
      <c r="E32" s="1" t="s">
        <v>18</v>
      </c>
      <c r="F32" s="10" t="s">
        <v>80</v>
      </c>
      <c r="G32" s="10" t="s">
        <v>64</v>
      </c>
      <c r="H32" s="12">
        <v>5.99</v>
      </c>
      <c r="I32" s="8" t="s">
        <v>56</v>
      </c>
      <c r="J32" s="1" t="s">
        <v>57</v>
      </c>
      <c r="K32" s="1" t="s">
        <v>40</v>
      </c>
      <c r="L32" s="1" t="s">
        <v>14</v>
      </c>
      <c r="M32" s="10" t="s">
        <v>41</v>
      </c>
    </row>
    <row r="33" spans="1:13" x14ac:dyDescent="0.2">
      <c r="A33" s="25"/>
      <c r="B33" s="6" t="s">
        <v>32</v>
      </c>
      <c r="C33" s="1" t="s">
        <v>75</v>
      </c>
      <c r="D33" s="8" t="s">
        <v>76</v>
      </c>
      <c r="E33" s="1" t="s">
        <v>18</v>
      </c>
      <c r="F33" s="10" t="s">
        <v>80</v>
      </c>
      <c r="G33" s="10" t="s">
        <v>64</v>
      </c>
      <c r="H33" s="12">
        <v>241.33</v>
      </c>
      <c r="I33" s="8" t="s">
        <v>69</v>
      </c>
      <c r="J33" s="1" t="s">
        <v>70</v>
      </c>
      <c r="K33" s="1" t="s">
        <v>40</v>
      </c>
      <c r="L33" s="1" t="s">
        <v>14</v>
      </c>
      <c r="M33" s="10" t="s">
        <v>41</v>
      </c>
    </row>
    <row r="34" spans="1:13" x14ac:dyDescent="0.2">
      <c r="A34" s="25"/>
      <c r="B34" s="6" t="s">
        <v>32</v>
      </c>
      <c r="C34" s="1" t="s">
        <v>75</v>
      </c>
      <c r="D34" s="8" t="s">
        <v>76</v>
      </c>
      <c r="E34" s="1" t="s">
        <v>18</v>
      </c>
      <c r="F34" s="10" t="s">
        <v>83</v>
      </c>
      <c r="G34" s="10" t="s">
        <v>84</v>
      </c>
      <c r="H34" s="12">
        <v>151.02000000000001</v>
      </c>
      <c r="I34" s="8" t="s">
        <v>78</v>
      </c>
      <c r="J34" s="1" t="s">
        <v>79</v>
      </c>
      <c r="K34" s="1" t="s">
        <v>40</v>
      </c>
      <c r="L34" s="1" t="s">
        <v>14</v>
      </c>
      <c r="M34" s="10" t="s">
        <v>41</v>
      </c>
    </row>
    <row r="35" spans="1:13" x14ac:dyDescent="0.2">
      <c r="A35" s="25"/>
      <c r="B35" s="6" t="s">
        <v>32</v>
      </c>
      <c r="C35" s="1" t="s">
        <v>75</v>
      </c>
      <c r="D35" s="8" t="s">
        <v>76</v>
      </c>
      <c r="E35" s="1" t="s">
        <v>18</v>
      </c>
      <c r="F35" s="10" t="s">
        <v>83</v>
      </c>
      <c r="G35" s="10" t="s">
        <v>84</v>
      </c>
      <c r="H35" s="12">
        <v>26.56</v>
      </c>
      <c r="I35" s="8" t="s">
        <v>85</v>
      </c>
      <c r="J35" s="1" t="s">
        <v>86</v>
      </c>
      <c r="K35" s="1" t="s">
        <v>31</v>
      </c>
      <c r="L35" s="1" t="s">
        <v>14</v>
      </c>
      <c r="M35" s="10" t="s">
        <v>41</v>
      </c>
    </row>
    <row r="36" spans="1:13" x14ac:dyDescent="0.2">
      <c r="A36" s="25"/>
      <c r="B36" s="6" t="s">
        <v>32</v>
      </c>
      <c r="C36" s="1" t="s">
        <v>75</v>
      </c>
      <c r="D36" s="8" t="s">
        <v>76</v>
      </c>
      <c r="E36" s="1" t="s">
        <v>18</v>
      </c>
      <c r="F36" s="10" t="s">
        <v>87</v>
      </c>
      <c r="G36" s="10" t="s">
        <v>84</v>
      </c>
      <c r="H36" s="12">
        <v>405.05</v>
      </c>
      <c r="I36" s="8" t="s">
        <v>78</v>
      </c>
      <c r="J36" s="1" t="s">
        <v>79</v>
      </c>
      <c r="K36" s="1" t="s">
        <v>40</v>
      </c>
      <c r="L36" s="1" t="s">
        <v>14</v>
      </c>
      <c r="M36" s="10" t="s">
        <v>41</v>
      </c>
    </row>
    <row r="37" spans="1:13" x14ac:dyDescent="0.2">
      <c r="A37" s="25"/>
      <c r="B37" s="6" t="s">
        <v>32</v>
      </c>
      <c r="C37" s="1" t="s">
        <v>75</v>
      </c>
      <c r="D37" s="8" t="s">
        <v>76</v>
      </c>
      <c r="E37" s="1" t="s">
        <v>18</v>
      </c>
      <c r="F37" s="10" t="s">
        <v>87</v>
      </c>
      <c r="G37" s="10" t="s">
        <v>84</v>
      </c>
      <c r="H37" s="12">
        <v>289.81</v>
      </c>
      <c r="I37" s="8" t="s">
        <v>69</v>
      </c>
      <c r="J37" s="1" t="s">
        <v>70</v>
      </c>
      <c r="K37" s="1" t="s">
        <v>58</v>
      </c>
      <c r="L37" s="1" t="s">
        <v>14</v>
      </c>
      <c r="M37" s="10" t="s">
        <v>41</v>
      </c>
    </row>
    <row r="38" spans="1:13" x14ac:dyDescent="0.2">
      <c r="A38" s="25"/>
      <c r="B38" s="6" t="s">
        <v>32</v>
      </c>
      <c r="C38" s="1" t="s">
        <v>75</v>
      </c>
      <c r="D38" s="8" t="s">
        <v>76</v>
      </c>
      <c r="E38" s="1" t="s">
        <v>18</v>
      </c>
      <c r="F38" s="10" t="s">
        <v>87</v>
      </c>
      <c r="G38" s="10" t="s">
        <v>84</v>
      </c>
      <c r="H38" s="12">
        <v>31.59</v>
      </c>
      <c r="I38" s="8" t="s">
        <v>85</v>
      </c>
      <c r="J38" s="1" t="s">
        <v>86</v>
      </c>
      <c r="K38" s="1" t="s">
        <v>31</v>
      </c>
      <c r="L38" s="1" t="s">
        <v>14</v>
      </c>
      <c r="M38" s="10" t="s">
        <v>41</v>
      </c>
    </row>
    <row r="39" spans="1:13" x14ac:dyDescent="0.2">
      <c r="A39" s="25"/>
      <c r="B39" s="6" t="s">
        <v>32</v>
      </c>
      <c r="C39" s="1" t="s">
        <v>75</v>
      </c>
      <c r="D39" s="8" t="s">
        <v>76</v>
      </c>
      <c r="E39" s="1" t="s">
        <v>18</v>
      </c>
      <c r="F39" s="10" t="s">
        <v>88</v>
      </c>
      <c r="G39" s="10" t="s">
        <v>64</v>
      </c>
      <c r="H39" s="12">
        <v>16.079999999999998</v>
      </c>
      <c r="I39" s="8" t="s">
        <v>65</v>
      </c>
      <c r="J39" s="1" t="s">
        <v>66</v>
      </c>
      <c r="K39" s="1" t="s">
        <v>40</v>
      </c>
      <c r="L39" s="1" t="s">
        <v>14</v>
      </c>
      <c r="M39" s="10" t="s">
        <v>41</v>
      </c>
    </row>
    <row r="40" spans="1:13" x14ac:dyDescent="0.2">
      <c r="A40" s="25"/>
      <c r="B40" s="6" t="s">
        <v>32</v>
      </c>
      <c r="C40" s="1" t="s">
        <v>89</v>
      </c>
      <c r="D40" s="8" t="s">
        <v>90</v>
      </c>
      <c r="E40" s="1" t="s">
        <v>26</v>
      </c>
      <c r="F40" s="10" t="s">
        <v>91</v>
      </c>
      <c r="G40" s="10" t="s">
        <v>92</v>
      </c>
      <c r="H40" s="12">
        <v>103.11</v>
      </c>
      <c r="I40" s="8" t="s">
        <v>93</v>
      </c>
      <c r="J40" s="1" t="s">
        <v>94</v>
      </c>
      <c r="K40" s="1" t="s">
        <v>31</v>
      </c>
      <c r="L40" s="1" t="s">
        <v>14</v>
      </c>
      <c r="M40" s="10" t="s">
        <v>41</v>
      </c>
    </row>
    <row r="41" spans="1:13" x14ac:dyDescent="0.2">
      <c r="A41" s="24"/>
      <c r="B41" s="14" t="s">
        <v>107</v>
      </c>
      <c r="C41" s="3"/>
      <c r="D41" s="15"/>
      <c r="E41" s="3"/>
      <c r="F41" s="16"/>
      <c r="G41" s="16"/>
      <c r="H41" s="17">
        <f>SUM(H42:H52)</f>
        <v>638.55999999999995</v>
      </c>
      <c r="I41" s="15"/>
      <c r="J41" s="3"/>
      <c r="K41" s="3"/>
      <c r="L41" s="3"/>
      <c r="M41" s="16"/>
    </row>
    <row r="42" spans="1:13" x14ac:dyDescent="0.2">
      <c r="A42" s="25"/>
      <c r="B42" s="6" t="s">
        <v>107</v>
      </c>
      <c r="C42" s="1" t="s">
        <v>60</v>
      </c>
      <c r="D42" s="8" t="s">
        <v>61</v>
      </c>
      <c r="E42" s="1" t="s">
        <v>62</v>
      </c>
      <c r="F42" s="10" t="s">
        <v>108</v>
      </c>
      <c r="G42" s="10" t="s">
        <v>72</v>
      </c>
      <c r="H42" s="12">
        <v>70.319999999999993</v>
      </c>
      <c r="I42" s="8" t="s">
        <v>73</v>
      </c>
      <c r="J42" s="1" t="s">
        <v>74</v>
      </c>
      <c r="K42" s="1" t="s">
        <v>40</v>
      </c>
      <c r="L42" s="1" t="s">
        <v>14</v>
      </c>
      <c r="M42" s="10" t="s">
        <v>109</v>
      </c>
    </row>
    <row r="43" spans="1:13" x14ac:dyDescent="0.2">
      <c r="A43" s="25"/>
      <c r="B43" s="6" t="s">
        <v>107</v>
      </c>
      <c r="C43" s="1" t="s">
        <v>60</v>
      </c>
      <c r="D43" s="8" t="s">
        <v>61</v>
      </c>
      <c r="E43" s="1" t="s">
        <v>62</v>
      </c>
      <c r="F43" s="10" t="s">
        <v>108</v>
      </c>
      <c r="G43" s="10" t="s">
        <v>72</v>
      </c>
      <c r="H43" s="12">
        <v>78.5</v>
      </c>
      <c r="I43" s="8" t="s">
        <v>73</v>
      </c>
      <c r="J43" s="1" t="s">
        <v>74</v>
      </c>
      <c r="K43" s="1" t="s">
        <v>58</v>
      </c>
      <c r="L43" s="1" t="s">
        <v>14</v>
      </c>
      <c r="M43" s="10" t="s">
        <v>109</v>
      </c>
    </row>
    <row r="44" spans="1:13" x14ac:dyDescent="0.2">
      <c r="A44" s="25"/>
      <c r="B44" s="6" t="s">
        <v>107</v>
      </c>
      <c r="D44" s="8" t="s">
        <v>95</v>
      </c>
      <c r="F44" s="10" t="s">
        <v>96</v>
      </c>
      <c r="G44" s="10" t="s">
        <v>110</v>
      </c>
      <c r="H44" s="12">
        <v>45.14</v>
      </c>
      <c r="I44" s="8" t="s">
        <v>97</v>
      </c>
      <c r="J44" s="1" t="s">
        <v>98</v>
      </c>
      <c r="K44" s="1" t="s">
        <v>111</v>
      </c>
      <c r="L44" s="1" t="s">
        <v>14</v>
      </c>
      <c r="M44" s="10" t="s">
        <v>109</v>
      </c>
    </row>
    <row r="45" spans="1:13" x14ac:dyDescent="0.2">
      <c r="A45" s="25"/>
      <c r="B45" s="6" t="s">
        <v>107</v>
      </c>
      <c r="D45" s="8" t="s">
        <v>95</v>
      </c>
      <c r="F45" s="10" t="s">
        <v>96</v>
      </c>
      <c r="G45" s="10" t="s">
        <v>110</v>
      </c>
      <c r="H45" s="12">
        <v>41.04</v>
      </c>
      <c r="I45" s="8" t="s">
        <v>99</v>
      </c>
      <c r="J45" s="1" t="s">
        <v>100</v>
      </c>
      <c r="K45" s="1" t="s">
        <v>111</v>
      </c>
      <c r="L45" s="1" t="s">
        <v>14</v>
      </c>
      <c r="M45" s="10" t="s">
        <v>109</v>
      </c>
    </row>
    <row r="46" spans="1:13" x14ac:dyDescent="0.2">
      <c r="A46" s="25"/>
      <c r="B46" s="6" t="s">
        <v>107</v>
      </c>
      <c r="D46" s="8" t="s">
        <v>95</v>
      </c>
      <c r="F46" s="10" t="s">
        <v>96</v>
      </c>
      <c r="G46" s="10" t="s">
        <v>110</v>
      </c>
      <c r="H46" s="12">
        <v>13.68</v>
      </c>
      <c r="I46" s="8" t="s">
        <v>101</v>
      </c>
      <c r="J46" s="1" t="s">
        <v>102</v>
      </c>
      <c r="K46" s="1" t="s">
        <v>111</v>
      </c>
      <c r="L46" s="1" t="s">
        <v>14</v>
      </c>
      <c r="M46" s="10" t="s">
        <v>109</v>
      </c>
    </row>
    <row r="47" spans="1:13" x14ac:dyDescent="0.2">
      <c r="A47" s="25"/>
      <c r="B47" s="6" t="s">
        <v>107</v>
      </c>
      <c r="D47" s="8" t="s">
        <v>95</v>
      </c>
      <c r="F47" s="10" t="s">
        <v>96</v>
      </c>
      <c r="G47" s="10" t="s">
        <v>112</v>
      </c>
      <c r="H47" s="12">
        <v>43.78</v>
      </c>
      <c r="I47" s="8" t="s">
        <v>105</v>
      </c>
      <c r="J47" s="1" t="s">
        <v>106</v>
      </c>
      <c r="K47" s="1" t="s">
        <v>111</v>
      </c>
      <c r="L47" s="1" t="s">
        <v>14</v>
      </c>
      <c r="M47" s="10" t="s">
        <v>109</v>
      </c>
    </row>
    <row r="48" spans="1:13" x14ac:dyDescent="0.2">
      <c r="A48" s="25"/>
      <c r="B48" s="6" t="s">
        <v>107</v>
      </c>
      <c r="D48" s="8" t="s">
        <v>95</v>
      </c>
      <c r="F48" s="10" t="s">
        <v>96</v>
      </c>
      <c r="G48" s="10" t="s">
        <v>113</v>
      </c>
      <c r="H48" s="12">
        <v>175.1</v>
      </c>
      <c r="I48" s="8" t="s">
        <v>103</v>
      </c>
      <c r="J48" s="1" t="s">
        <v>104</v>
      </c>
      <c r="K48" s="1" t="s">
        <v>111</v>
      </c>
      <c r="L48" s="1" t="s">
        <v>14</v>
      </c>
      <c r="M48" s="10" t="s">
        <v>109</v>
      </c>
    </row>
    <row r="49" spans="1:13" x14ac:dyDescent="0.2">
      <c r="A49" s="25"/>
      <c r="B49" s="6" t="s">
        <v>107</v>
      </c>
      <c r="D49" s="8" t="s">
        <v>95</v>
      </c>
      <c r="F49" s="10" t="s">
        <v>96</v>
      </c>
      <c r="G49" s="10" t="s">
        <v>114</v>
      </c>
      <c r="H49" s="12">
        <v>12</v>
      </c>
      <c r="I49" s="8" t="s">
        <v>115</v>
      </c>
      <c r="J49" s="1" t="s">
        <v>116</v>
      </c>
      <c r="K49" s="1" t="s">
        <v>31</v>
      </c>
      <c r="L49" s="1" t="s">
        <v>14</v>
      </c>
      <c r="M49" s="10" t="s">
        <v>109</v>
      </c>
    </row>
    <row r="50" spans="1:13" x14ac:dyDescent="0.2">
      <c r="A50" s="25"/>
      <c r="B50" s="6" t="s">
        <v>107</v>
      </c>
      <c r="D50" s="8" t="s">
        <v>95</v>
      </c>
      <c r="F50" s="10" t="s">
        <v>96</v>
      </c>
      <c r="G50" s="10" t="s">
        <v>117</v>
      </c>
      <c r="H50" s="12">
        <v>69</v>
      </c>
      <c r="I50" s="8" t="s">
        <v>115</v>
      </c>
      <c r="J50" s="1" t="s">
        <v>116</v>
      </c>
      <c r="K50" s="1" t="s">
        <v>13</v>
      </c>
      <c r="L50" s="1" t="s">
        <v>14</v>
      </c>
      <c r="M50" s="10" t="s">
        <v>109</v>
      </c>
    </row>
    <row r="51" spans="1:13" x14ac:dyDescent="0.2">
      <c r="A51" s="25"/>
      <c r="B51" s="6" t="s">
        <v>107</v>
      </c>
      <c r="D51" s="8" t="s">
        <v>95</v>
      </c>
      <c r="F51" s="10" t="s">
        <v>96</v>
      </c>
      <c r="G51" s="10" t="s">
        <v>118</v>
      </c>
      <c r="H51" s="12">
        <v>45</v>
      </c>
      <c r="I51" s="8" t="s">
        <v>115</v>
      </c>
      <c r="J51" s="1" t="s">
        <v>116</v>
      </c>
      <c r="K51" s="1" t="s">
        <v>31</v>
      </c>
      <c r="L51" s="1" t="s">
        <v>14</v>
      </c>
      <c r="M51" s="10" t="s">
        <v>109</v>
      </c>
    </row>
    <row r="52" spans="1:13" x14ac:dyDescent="0.2">
      <c r="A52" s="25"/>
      <c r="B52" s="6" t="s">
        <v>107</v>
      </c>
      <c r="D52" s="8" t="s">
        <v>95</v>
      </c>
      <c r="F52" s="10" t="s">
        <v>96</v>
      </c>
      <c r="G52" s="10" t="s">
        <v>119</v>
      </c>
      <c r="H52" s="12">
        <v>45</v>
      </c>
      <c r="I52" s="8" t="s">
        <v>115</v>
      </c>
      <c r="J52" s="1" t="s">
        <v>116</v>
      </c>
      <c r="K52" s="1" t="s">
        <v>31</v>
      </c>
      <c r="L52" s="1" t="s">
        <v>14</v>
      </c>
      <c r="M52" s="10" t="s">
        <v>109</v>
      </c>
    </row>
    <row r="53" spans="1:13" x14ac:dyDescent="0.2">
      <c r="A53" s="24"/>
      <c r="B53" s="14" t="s">
        <v>120</v>
      </c>
      <c r="C53" s="3"/>
      <c r="D53" s="15"/>
      <c r="E53" s="3"/>
      <c r="F53" s="16"/>
      <c r="G53" s="16"/>
      <c r="H53" s="17">
        <v>13055.930000000002</v>
      </c>
      <c r="I53" s="15"/>
      <c r="J53" s="3"/>
      <c r="K53" s="3"/>
      <c r="L53" s="3"/>
      <c r="M53" s="16"/>
    </row>
    <row r="54" spans="1:13" x14ac:dyDescent="0.2">
      <c r="A54" s="25"/>
      <c r="B54" s="6" t="s">
        <v>120</v>
      </c>
      <c r="C54" s="1" t="s">
        <v>75</v>
      </c>
      <c r="D54" s="8" t="s">
        <v>76</v>
      </c>
      <c r="E54" s="1" t="s">
        <v>18</v>
      </c>
      <c r="F54" s="10" t="s">
        <v>121</v>
      </c>
      <c r="G54" s="10" t="s">
        <v>84</v>
      </c>
      <c r="H54" s="12">
        <v>193.36</v>
      </c>
      <c r="I54" s="8" t="s">
        <v>78</v>
      </c>
      <c r="J54" s="1" t="s">
        <v>79</v>
      </c>
      <c r="K54" s="1" t="s">
        <v>40</v>
      </c>
      <c r="L54" s="1" t="s">
        <v>14</v>
      </c>
      <c r="M54" s="10" t="s">
        <v>122</v>
      </c>
    </row>
    <row r="55" spans="1:13" x14ac:dyDescent="0.2">
      <c r="A55" s="25"/>
      <c r="B55" s="6" t="s">
        <v>120</v>
      </c>
      <c r="C55" s="1" t="s">
        <v>75</v>
      </c>
      <c r="D55" s="8" t="s">
        <v>76</v>
      </c>
      <c r="E55" s="1" t="s">
        <v>18</v>
      </c>
      <c r="F55" s="10" t="s">
        <v>121</v>
      </c>
      <c r="G55" s="10" t="s">
        <v>84</v>
      </c>
      <c r="H55" s="12">
        <v>18.18</v>
      </c>
      <c r="I55" s="8" t="s">
        <v>85</v>
      </c>
      <c r="J55" s="1" t="s">
        <v>86</v>
      </c>
      <c r="K55" s="1" t="s">
        <v>58</v>
      </c>
      <c r="L55" s="1" t="s">
        <v>14</v>
      </c>
      <c r="M55" s="10" t="s">
        <v>122</v>
      </c>
    </row>
    <row r="56" spans="1:13" x14ac:dyDescent="0.2">
      <c r="A56" s="25"/>
      <c r="B56" s="6" t="s">
        <v>120</v>
      </c>
      <c r="C56" s="1" t="s">
        <v>75</v>
      </c>
      <c r="D56" s="8" t="s">
        <v>76</v>
      </c>
      <c r="E56" s="1" t="s">
        <v>18</v>
      </c>
      <c r="F56" s="10" t="s">
        <v>121</v>
      </c>
      <c r="G56" s="10" t="s">
        <v>84</v>
      </c>
      <c r="H56" s="12">
        <v>343.7</v>
      </c>
      <c r="I56" s="8" t="s">
        <v>78</v>
      </c>
      <c r="J56" s="1" t="s">
        <v>79</v>
      </c>
      <c r="K56" s="1" t="s">
        <v>58</v>
      </c>
      <c r="L56" s="1" t="s">
        <v>14</v>
      </c>
      <c r="M56" s="10" t="s">
        <v>122</v>
      </c>
    </row>
    <row r="57" spans="1:13" x14ac:dyDescent="0.2">
      <c r="A57" s="25"/>
      <c r="B57" s="6" t="s">
        <v>120</v>
      </c>
      <c r="C57" s="1" t="s">
        <v>75</v>
      </c>
      <c r="D57" s="8" t="s">
        <v>76</v>
      </c>
      <c r="E57" s="1" t="s">
        <v>18</v>
      </c>
      <c r="F57" s="10" t="s">
        <v>123</v>
      </c>
      <c r="G57" s="10" t="s">
        <v>84</v>
      </c>
      <c r="H57" s="12">
        <v>30.15</v>
      </c>
      <c r="I57" s="8" t="s">
        <v>85</v>
      </c>
      <c r="J57" s="1" t="s">
        <v>86</v>
      </c>
      <c r="K57" s="1" t="s">
        <v>58</v>
      </c>
      <c r="L57" s="1" t="s">
        <v>14</v>
      </c>
      <c r="M57" s="10" t="s">
        <v>122</v>
      </c>
    </row>
    <row r="58" spans="1:13" x14ac:dyDescent="0.2">
      <c r="A58" s="25"/>
      <c r="B58" s="6" t="s">
        <v>120</v>
      </c>
      <c r="C58" s="1" t="s">
        <v>75</v>
      </c>
      <c r="D58" s="8" t="s">
        <v>76</v>
      </c>
      <c r="E58" s="1" t="s">
        <v>18</v>
      </c>
      <c r="F58" s="10" t="s">
        <v>123</v>
      </c>
      <c r="G58" s="10" t="s">
        <v>84</v>
      </c>
      <c r="H58" s="12">
        <v>239</v>
      </c>
      <c r="I58" s="8" t="s">
        <v>78</v>
      </c>
      <c r="J58" s="1" t="s">
        <v>79</v>
      </c>
      <c r="K58" s="1" t="s">
        <v>58</v>
      </c>
      <c r="L58" s="1" t="s">
        <v>14</v>
      </c>
      <c r="M58" s="10" t="s">
        <v>122</v>
      </c>
    </row>
    <row r="59" spans="1:13" x14ac:dyDescent="0.2">
      <c r="A59" s="25"/>
      <c r="B59" s="6" t="s">
        <v>120</v>
      </c>
      <c r="C59" s="1" t="s">
        <v>75</v>
      </c>
      <c r="D59" s="8" t="s">
        <v>76</v>
      </c>
      <c r="E59" s="1" t="s">
        <v>18</v>
      </c>
      <c r="F59" s="10" t="s">
        <v>124</v>
      </c>
      <c r="G59" s="10" t="s">
        <v>64</v>
      </c>
      <c r="H59" s="12">
        <v>8.35</v>
      </c>
      <c r="I59" s="8" t="s">
        <v>125</v>
      </c>
      <c r="J59" s="1" t="s">
        <v>126</v>
      </c>
      <c r="K59" s="1" t="s">
        <v>58</v>
      </c>
      <c r="L59" s="1" t="s">
        <v>14</v>
      </c>
      <c r="M59" s="10" t="s">
        <v>122</v>
      </c>
    </row>
    <row r="60" spans="1:13" x14ac:dyDescent="0.2">
      <c r="A60" s="25"/>
      <c r="B60" s="6" t="s">
        <v>120</v>
      </c>
      <c r="C60" s="1" t="s">
        <v>75</v>
      </c>
      <c r="D60" s="8" t="s">
        <v>76</v>
      </c>
      <c r="E60" s="1" t="s">
        <v>18</v>
      </c>
      <c r="F60" s="10" t="s">
        <v>127</v>
      </c>
      <c r="G60" s="10" t="s">
        <v>64</v>
      </c>
      <c r="H60" s="12">
        <v>5.49</v>
      </c>
      <c r="I60" s="8" t="s">
        <v>125</v>
      </c>
      <c r="J60" s="1" t="s">
        <v>126</v>
      </c>
      <c r="K60" s="1" t="s">
        <v>58</v>
      </c>
      <c r="L60" s="1" t="s">
        <v>14</v>
      </c>
      <c r="M60" s="10" t="s">
        <v>122</v>
      </c>
    </row>
    <row r="61" spans="1:13" x14ac:dyDescent="0.2">
      <c r="A61" s="25"/>
      <c r="B61" s="6" t="s">
        <v>120</v>
      </c>
      <c r="C61" s="1" t="s">
        <v>128</v>
      </c>
      <c r="D61" s="8" t="s">
        <v>129</v>
      </c>
      <c r="E61" s="1" t="s">
        <v>130</v>
      </c>
      <c r="F61" s="10" t="s">
        <v>131</v>
      </c>
      <c r="G61" s="10" t="s">
        <v>132</v>
      </c>
      <c r="H61" s="12">
        <v>43.47</v>
      </c>
      <c r="I61" s="8" t="s">
        <v>133</v>
      </c>
      <c r="J61" s="1" t="s">
        <v>134</v>
      </c>
      <c r="K61" s="1" t="s">
        <v>31</v>
      </c>
      <c r="L61" s="1" t="s">
        <v>14</v>
      </c>
      <c r="M61" s="10" t="s">
        <v>122</v>
      </c>
    </row>
    <row r="62" spans="1:13" x14ac:dyDescent="0.2">
      <c r="A62" s="25"/>
      <c r="B62" s="6" t="s">
        <v>120</v>
      </c>
      <c r="C62" s="1" t="s">
        <v>6</v>
      </c>
      <c r="D62" s="8" t="s">
        <v>7</v>
      </c>
      <c r="E62" s="1" t="s">
        <v>8</v>
      </c>
      <c r="F62" s="10" t="s">
        <v>135</v>
      </c>
      <c r="G62" s="10" t="s">
        <v>136</v>
      </c>
      <c r="H62" s="12">
        <v>10176</v>
      </c>
      <c r="I62" s="8" t="s">
        <v>11</v>
      </c>
      <c r="J62" s="1" t="s">
        <v>12</v>
      </c>
      <c r="K62" s="1" t="s">
        <v>137</v>
      </c>
      <c r="L62" s="1" t="s">
        <v>14</v>
      </c>
      <c r="M62" s="10" t="s">
        <v>122</v>
      </c>
    </row>
    <row r="63" spans="1:13" x14ac:dyDescent="0.2">
      <c r="A63" s="25"/>
      <c r="B63" s="6" t="s">
        <v>120</v>
      </c>
      <c r="C63" s="1" t="s">
        <v>138</v>
      </c>
      <c r="D63" s="8" t="s">
        <v>139</v>
      </c>
      <c r="E63" s="1" t="s">
        <v>140</v>
      </c>
      <c r="F63" s="10" t="s">
        <v>141</v>
      </c>
      <c r="G63" s="10" t="s">
        <v>142</v>
      </c>
      <c r="H63" s="12">
        <v>58.35</v>
      </c>
      <c r="I63" s="8" t="s">
        <v>73</v>
      </c>
      <c r="J63" s="1" t="s">
        <v>74</v>
      </c>
      <c r="K63" s="1" t="s">
        <v>40</v>
      </c>
      <c r="L63" s="1" t="s">
        <v>14</v>
      </c>
      <c r="M63" s="10" t="s">
        <v>122</v>
      </c>
    </row>
    <row r="64" spans="1:13" x14ac:dyDescent="0.2">
      <c r="A64" s="25"/>
      <c r="B64" s="6" t="s">
        <v>120</v>
      </c>
      <c r="C64" s="1" t="s">
        <v>138</v>
      </c>
      <c r="D64" s="8" t="s">
        <v>139</v>
      </c>
      <c r="E64" s="1" t="s">
        <v>140</v>
      </c>
      <c r="F64" s="10" t="s">
        <v>143</v>
      </c>
      <c r="G64" s="10" t="s">
        <v>142</v>
      </c>
      <c r="H64" s="12">
        <v>335.1</v>
      </c>
      <c r="I64" s="8" t="s">
        <v>73</v>
      </c>
      <c r="J64" s="1" t="s">
        <v>74</v>
      </c>
      <c r="K64" s="1" t="s">
        <v>40</v>
      </c>
      <c r="L64" s="1" t="s">
        <v>14</v>
      </c>
      <c r="M64" s="10" t="s">
        <v>122</v>
      </c>
    </row>
    <row r="65" spans="1:13" x14ac:dyDescent="0.2">
      <c r="A65" s="25"/>
      <c r="B65" s="6" t="s">
        <v>120</v>
      </c>
      <c r="C65" s="1" t="s">
        <v>138</v>
      </c>
      <c r="D65" s="8" t="s">
        <v>139</v>
      </c>
      <c r="E65" s="1" t="s">
        <v>140</v>
      </c>
      <c r="F65" s="10" t="s">
        <v>144</v>
      </c>
      <c r="G65" s="10" t="s">
        <v>142</v>
      </c>
      <c r="H65" s="12">
        <v>52.91</v>
      </c>
      <c r="I65" s="8" t="s">
        <v>73</v>
      </c>
      <c r="J65" s="1" t="s">
        <v>74</v>
      </c>
      <c r="K65" s="1" t="s">
        <v>40</v>
      </c>
      <c r="L65" s="1" t="s">
        <v>14</v>
      </c>
      <c r="M65" s="10" t="s">
        <v>122</v>
      </c>
    </row>
    <row r="66" spans="1:13" x14ac:dyDescent="0.2">
      <c r="A66" s="25"/>
      <c r="B66" s="6" t="s">
        <v>120</v>
      </c>
      <c r="C66" s="1" t="s">
        <v>138</v>
      </c>
      <c r="D66" s="8" t="s">
        <v>139</v>
      </c>
      <c r="E66" s="1" t="s">
        <v>140</v>
      </c>
      <c r="F66" s="10" t="s">
        <v>145</v>
      </c>
      <c r="G66" s="10" t="s">
        <v>142</v>
      </c>
      <c r="H66" s="12">
        <v>93.69</v>
      </c>
      <c r="I66" s="8" t="s">
        <v>73</v>
      </c>
      <c r="J66" s="1" t="s">
        <v>74</v>
      </c>
      <c r="K66" s="1" t="s">
        <v>40</v>
      </c>
      <c r="L66" s="1" t="s">
        <v>14</v>
      </c>
      <c r="M66" s="10" t="s">
        <v>122</v>
      </c>
    </row>
    <row r="67" spans="1:13" x14ac:dyDescent="0.2">
      <c r="A67" s="25"/>
      <c r="B67" s="6" t="s">
        <v>120</v>
      </c>
      <c r="C67" s="1" t="s">
        <v>138</v>
      </c>
      <c r="D67" s="8" t="s">
        <v>139</v>
      </c>
      <c r="E67" s="1" t="s">
        <v>140</v>
      </c>
      <c r="F67" s="10" t="s">
        <v>145</v>
      </c>
      <c r="G67" s="10" t="s">
        <v>142</v>
      </c>
      <c r="H67" s="12">
        <v>8.5399999999999991</v>
      </c>
      <c r="I67" s="8" t="s">
        <v>73</v>
      </c>
      <c r="J67" s="1" t="s">
        <v>74</v>
      </c>
      <c r="K67" s="1" t="s">
        <v>58</v>
      </c>
      <c r="L67" s="1" t="s">
        <v>14</v>
      </c>
      <c r="M67" s="10" t="s">
        <v>122</v>
      </c>
    </row>
    <row r="68" spans="1:13" x14ac:dyDescent="0.2">
      <c r="A68" s="25"/>
      <c r="B68" s="6" t="s">
        <v>120</v>
      </c>
      <c r="C68" s="1" t="s">
        <v>146</v>
      </c>
      <c r="D68" s="8" t="s">
        <v>147</v>
      </c>
      <c r="E68" s="1" t="s">
        <v>148</v>
      </c>
      <c r="F68" s="10" t="s">
        <v>149</v>
      </c>
      <c r="G68" s="10" t="s">
        <v>150</v>
      </c>
      <c r="H68" s="12">
        <v>54.94</v>
      </c>
      <c r="I68" s="8" t="s">
        <v>151</v>
      </c>
      <c r="J68" s="1" t="s">
        <v>152</v>
      </c>
      <c r="K68" s="1" t="s">
        <v>31</v>
      </c>
      <c r="L68" s="1" t="s">
        <v>14</v>
      </c>
      <c r="M68" s="10" t="s">
        <v>122</v>
      </c>
    </row>
    <row r="69" spans="1:13" x14ac:dyDescent="0.2">
      <c r="A69" s="25"/>
      <c r="B69" s="6" t="s">
        <v>120</v>
      </c>
      <c r="C69" s="1" t="s">
        <v>153</v>
      </c>
      <c r="D69" s="8" t="s">
        <v>154</v>
      </c>
      <c r="E69" s="1" t="s">
        <v>155</v>
      </c>
      <c r="F69" s="10" t="s">
        <v>156</v>
      </c>
      <c r="G69" s="10" t="s">
        <v>157</v>
      </c>
      <c r="H69" s="12">
        <v>30</v>
      </c>
      <c r="I69" s="8" t="s">
        <v>158</v>
      </c>
      <c r="J69" s="1" t="s">
        <v>159</v>
      </c>
      <c r="K69" s="1" t="s">
        <v>160</v>
      </c>
      <c r="L69" s="1" t="s">
        <v>14</v>
      </c>
      <c r="M69" s="10" t="s">
        <v>122</v>
      </c>
    </row>
    <row r="70" spans="1:13" ht="38.25" x14ac:dyDescent="0.2">
      <c r="A70" s="25"/>
      <c r="B70" s="6" t="s">
        <v>120</v>
      </c>
      <c r="C70" s="1" t="s">
        <v>161</v>
      </c>
      <c r="D70" s="8" t="s">
        <v>162</v>
      </c>
      <c r="E70" s="1" t="s">
        <v>148</v>
      </c>
      <c r="F70" s="10" t="s">
        <v>163</v>
      </c>
      <c r="G70" s="18" t="s">
        <v>164</v>
      </c>
      <c r="H70" s="12">
        <v>1.66</v>
      </c>
      <c r="I70" s="8" t="s">
        <v>165</v>
      </c>
      <c r="J70" s="1" t="s">
        <v>166</v>
      </c>
      <c r="K70" s="1" t="s">
        <v>31</v>
      </c>
      <c r="L70" s="1" t="s">
        <v>14</v>
      </c>
      <c r="M70" s="10" t="s">
        <v>122</v>
      </c>
    </row>
    <row r="71" spans="1:13" x14ac:dyDescent="0.2">
      <c r="A71" s="25"/>
      <c r="B71" s="6" t="s">
        <v>120</v>
      </c>
      <c r="C71" s="1" t="s">
        <v>167</v>
      </c>
      <c r="D71" s="8" t="s">
        <v>168</v>
      </c>
      <c r="E71" s="1" t="s">
        <v>130</v>
      </c>
      <c r="F71" s="10" t="s">
        <v>169</v>
      </c>
      <c r="G71" s="10" t="s">
        <v>170</v>
      </c>
      <c r="H71" s="12">
        <v>22.64</v>
      </c>
      <c r="I71" s="8" t="s">
        <v>171</v>
      </c>
      <c r="J71" s="1" t="s">
        <v>172</v>
      </c>
      <c r="K71" s="1" t="s">
        <v>31</v>
      </c>
      <c r="L71" s="1" t="s">
        <v>14</v>
      </c>
      <c r="M71" s="10" t="s">
        <v>122</v>
      </c>
    </row>
    <row r="72" spans="1:13" x14ac:dyDescent="0.2">
      <c r="A72" s="25"/>
      <c r="B72" s="6" t="s">
        <v>120</v>
      </c>
      <c r="C72" s="1" t="s">
        <v>173</v>
      </c>
      <c r="D72" s="8" t="s">
        <v>174</v>
      </c>
      <c r="E72" s="1" t="s">
        <v>148</v>
      </c>
      <c r="F72" s="10" t="s">
        <v>175</v>
      </c>
      <c r="G72" s="10" t="s">
        <v>176</v>
      </c>
      <c r="H72" s="12">
        <v>44.59</v>
      </c>
      <c r="I72" s="8" t="s">
        <v>133</v>
      </c>
      <c r="J72" s="1" t="s">
        <v>134</v>
      </c>
      <c r="K72" s="1" t="s">
        <v>31</v>
      </c>
      <c r="L72" s="1" t="s">
        <v>14</v>
      </c>
      <c r="M72" s="10" t="s">
        <v>122</v>
      </c>
    </row>
    <row r="73" spans="1:13" ht="102" x14ac:dyDescent="0.2">
      <c r="A73" s="25"/>
      <c r="B73" s="6" t="s">
        <v>120</v>
      </c>
      <c r="C73" s="1" t="s">
        <v>177</v>
      </c>
      <c r="D73" s="8" t="s">
        <v>178</v>
      </c>
      <c r="E73" s="1" t="s">
        <v>179</v>
      </c>
      <c r="F73" s="10" t="s">
        <v>180</v>
      </c>
      <c r="G73" s="18" t="s">
        <v>181</v>
      </c>
      <c r="H73" s="12">
        <v>0.75</v>
      </c>
      <c r="I73" s="8" t="s">
        <v>182</v>
      </c>
      <c r="J73" s="1" t="s">
        <v>183</v>
      </c>
      <c r="K73" s="1" t="s">
        <v>31</v>
      </c>
      <c r="L73" s="1" t="s">
        <v>14</v>
      </c>
      <c r="M73" s="10" t="s">
        <v>122</v>
      </c>
    </row>
    <row r="74" spans="1:13" x14ac:dyDescent="0.2">
      <c r="A74" s="25"/>
      <c r="B74" s="6" t="s">
        <v>120</v>
      </c>
      <c r="C74" s="1" t="s">
        <v>184</v>
      </c>
      <c r="D74" s="8" t="s">
        <v>185</v>
      </c>
      <c r="E74" s="1" t="s">
        <v>186</v>
      </c>
      <c r="F74" s="10" t="s">
        <v>187</v>
      </c>
      <c r="G74" s="10" t="s">
        <v>188</v>
      </c>
      <c r="H74" s="12">
        <v>17.97</v>
      </c>
      <c r="I74" s="8" t="s">
        <v>85</v>
      </c>
      <c r="J74" s="1" t="s">
        <v>86</v>
      </c>
      <c r="K74" s="1" t="s">
        <v>31</v>
      </c>
      <c r="L74" s="1" t="s">
        <v>14</v>
      </c>
      <c r="M74" s="10" t="s">
        <v>122</v>
      </c>
    </row>
    <row r="75" spans="1:13" x14ac:dyDescent="0.2">
      <c r="A75" s="24"/>
      <c r="B75" s="14" t="s">
        <v>189</v>
      </c>
      <c r="C75" s="3"/>
      <c r="D75" s="15"/>
      <c r="E75" s="3"/>
      <c r="F75" s="16"/>
      <c r="G75" s="16"/>
      <c r="H75" s="17">
        <v>61.47</v>
      </c>
      <c r="I75" s="15"/>
      <c r="J75" s="3"/>
      <c r="K75" s="3"/>
      <c r="L75" s="3"/>
      <c r="M75" s="16"/>
    </row>
    <row r="76" spans="1:13" x14ac:dyDescent="0.2">
      <c r="A76" s="25"/>
      <c r="B76" s="6" t="s">
        <v>189</v>
      </c>
      <c r="C76" s="1" t="s">
        <v>190</v>
      </c>
      <c r="D76" s="8" t="s">
        <v>191</v>
      </c>
      <c r="E76" s="1" t="s">
        <v>192</v>
      </c>
      <c r="F76" s="10" t="s">
        <v>193</v>
      </c>
      <c r="G76" s="10" t="s">
        <v>194</v>
      </c>
      <c r="H76" s="12">
        <v>61.47</v>
      </c>
      <c r="I76" s="8" t="s">
        <v>195</v>
      </c>
      <c r="J76" s="1" t="s">
        <v>196</v>
      </c>
      <c r="K76" s="1" t="s">
        <v>31</v>
      </c>
      <c r="L76" s="1" t="s">
        <v>14</v>
      </c>
      <c r="M76" s="10" t="s">
        <v>197</v>
      </c>
    </row>
    <row r="77" spans="1:13" x14ac:dyDescent="0.2">
      <c r="A77" s="24"/>
      <c r="B77" s="14" t="s">
        <v>198</v>
      </c>
      <c r="C77" s="3"/>
      <c r="D77" s="15"/>
      <c r="E77" s="3"/>
      <c r="F77" s="16"/>
      <c r="G77" s="16"/>
      <c r="H77" s="17">
        <v>17785.890000000003</v>
      </c>
      <c r="I77" s="15"/>
      <c r="J77" s="3"/>
      <c r="K77" s="3"/>
      <c r="L77" s="3"/>
      <c r="M77" s="16"/>
    </row>
    <row r="78" spans="1:13" x14ac:dyDescent="0.2">
      <c r="A78" s="25"/>
      <c r="B78" s="6" t="s">
        <v>198</v>
      </c>
      <c r="C78" s="1" t="s">
        <v>6</v>
      </c>
      <c r="D78" s="8" t="s">
        <v>7</v>
      </c>
      <c r="E78" s="1" t="s">
        <v>8</v>
      </c>
      <c r="F78" s="10" t="s">
        <v>199</v>
      </c>
      <c r="G78" s="10" t="s">
        <v>200</v>
      </c>
      <c r="H78" s="12">
        <v>550</v>
      </c>
      <c r="I78" s="8" t="s">
        <v>11</v>
      </c>
      <c r="J78" s="1" t="s">
        <v>12</v>
      </c>
      <c r="K78" s="1" t="s">
        <v>160</v>
      </c>
      <c r="L78" s="1" t="s">
        <v>14</v>
      </c>
      <c r="M78" s="10" t="s">
        <v>201</v>
      </c>
    </row>
    <row r="79" spans="1:13" x14ac:dyDescent="0.2">
      <c r="A79" s="25"/>
      <c r="B79" s="6" t="s">
        <v>198</v>
      </c>
      <c r="C79" s="1" t="s">
        <v>42</v>
      </c>
      <c r="D79" s="8" t="s">
        <v>43</v>
      </c>
      <c r="E79" s="1" t="s">
        <v>44</v>
      </c>
      <c r="F79" s="10" t="s">
        <v>202</v>
      </c>
      <c r="G79" s="10" t="s">
        <v>203</v>
      </c>
      <c r="H79" s="12">
        <v>23.23</v>
      </c>
      <c r="I79" s="8" t="s">
        <v>47</v>
      </c>
      <c r="J79" s="1" t="s">
        <v>48</v>
      </c>
      <c r="K79" s="1" t="s">
        <v>31</v>
      </c>
      <c r="L79" s="1" t="s">
        <v>14</v>
      </c>
      <c r="M79" s="10" t="s">
        <v>201</v>
      </c>
    </row>
    <row r="80" spans="1:13" x14ac:dyDescent="0.2">
      <c r="A80" s="25"/>
      <c r="B80" s="6" t="s">
        <v>198</v>
      </c>
      <c r="C80" s="1" t="s">
        <v>42</v>
      </c>
      <c r="D80" s="8" t="s">
        <v>43</v>
      </c>
      <c r="E80" s="1" t="s">
        <v>44</v>
      </c>
      <c r="F80" s="10" t="s">
        <v>202</v>
      </c>
      <c r="G80" s="10" t="s">
        <v>203</v>
      </c>
      <c r="H80" s="12">
        <v>22.7</v>
      </c>
      <c r="I80" s="8" t="s">
        <v>49</v>
      </c>
      <c r="J80" s="1" t="s">
        <v>50</v>
      </c>
      <c r="K80" s="1" t="s">
        <v>31</v>
      </c>
      <c r="L80" s="1" t="s">
        <v>14</v>
      </c>
      <c r="M80" s="10" t="s">
        <v>201</v>
      </c>
    </row>
    <row r="81" spans="1:13" x14ac:dyDescent="0.2">
      <c r="A81" s="25"/>
      <c r="B81" s="6" t="s">
        <v>198</v>
      </c>
      <c r="C81" s="1" t="s">
        <v>204</v>
      </c>
      <c r="D81" s="8" t="s">
        <v>205</v>
      </c>
      <c r="E81" s="1" t="s">
        <v>206</v>
      </c>
      <c r="F81" s="10" t="s">
        <v>207</v>
      </c>
      <c r="G81" s="10" t="s">
        <v>208</v>
      </c>
      <c r="H81" s="12">
        <v>53.76</v>
      </c>
      <c r="I81" s="8" t="s">
        <v>209</v>
      </c>
      <c r="J81" s="1" t="s">
        <v>210</v>
      </c>
      <c r="K81" s="1" t="s">
        <v>31</v>
      </c>
      <c r="L81" s="1" t="s">
        <v>14</v>
      </c>
      <c r="M81" s="10" t="s">
        <v>201</v>
      </c>
    </row>
    <row r="82" spans="1:13" x14ac:dyDescent="0.2">
      <c r="A82" s="25"/>
      <c r="B82" s="6" t="s">
        <v>198</v>
      </c>
      <c r="C82" s="1" t="s">
        <v>204</v>
      </c>
      <c r="D82" s="8" t="s">
        <v>205</v>
      </c>
      <c r="E82" s="1" t="s">
        <v>206</v>
      </c>
      <c r="F82" s="10" t="s">
        <v>211</v>
      </c>
      <c r="G82" s="10" t="s">
        <v>208</v>
      </c>
      <c r="H82" s="12">
        <v>31.28</v>
      </c>
      <c r="I82" s="8" t="s">
        <v>209</v>
      </c>
      <c r="J82" s="1" t="s">
        <v>210</v>
      </c>
      <c r="K82" s="1" t="s">
        <v>31</v>
      </c>
      <c r="L82" s="1" t="s">
        <v>14</v>
      </c>
      <c r="M82" s="10" t="s">
        <v>201</v>
      </c>
    </row>
    <row r="83" spans="1:13" x14ac:dyDescent="0.2">
      <c r="A83" s="25"/>
      <c r="B83" s="6" t="s">
        <v>198</v>
      </c>
      <c r="C83" s="1" t="s">
        <v>212</v>
      </c>
      <c r="D83" s="8" t="s">
        <v>213</v>
      </c>
      <c r="E83" s="1" t="s">
        <v>214</v>
      </c>
      <c r="F83" s="10" t="s">
        <v>215</v>
      </c>
      <c r="G83" s="10" t="s">
        <v>216</v>
      </c>
      <c r="H83" s="12">
        <v>31.33</v>
      </c>
      <c r="I83" s="8" t="s">
        <v>217</v>
      </c>
      <c r="J83" s="1" t="s">
        <v>218</v>
      </c>
      <c r="K83" s="1" t="s">
        <v>31</v>
      </c>
      <c r="L83" s="1" t="s">
        <v>14</v>
      </c>
      <c r="M83" s="10" t="s">
        <v>201</v>
      </c>
    </row>
    <row r="84" spans="1:13" x14ac:dyDescent="0.2">
      <c r="A84" s="25"/>
      <c r="B84" s="6" t="s">
        <v>198</v>
      </c>
      <c r="C84" s="1" t="s">
        <v>51</v>
      </c>
      <c r="D84" s="8" t="s">
        <v>52</v>
      </c>
      <c r="E84" s="1" t="s">
        <v>53</v>
      </c>
      <c r="F84" s="10" t="s">
        <v>219</v>
      </c>
      <c r="G84" s="10" t="s">
        <v>220</v>
      </c>
      <c r="H84" s="12">
        <v>94.33</v>
      </c>
      <c r="I84" s="8" t="s">
        <v>56</v>
      </c>
      <c r="J84" s="1" t="s">
        <v>57</v>
      </c>
      <c r="K84" s="1" t="s">
        <v>58</v>
      </c>
      <c r="L84" s="1" t="s">
        <v>14</v>
      </c>
      <c r="M84" s="10" t="s">
        <v>201</v>
      </c>
    </row>
    <row r="85" spans="1:13" x14ac:dyDescent="0.2">
      <c r="A85" s="25"/>
      <c r="B85" s="6" t="s">
        <v>198</v>
      </c>
      <c r="C85" s="1" t="s">
        <v>51</v>
      </c>
      <c r="D85" s="8" t="s">
        <v>52</v>
      </c>
      <c r="E85" s="1" t="s">
        <v>53</v>
      </c>
      <c r="F85" s="10" t="s">
        <v>219</v>
      </c>
      <c r="G85" s="10" t="s">
        <v>220</v>
      </c>
      <c r="H85" s="12">
        <v>220.11</v>
      </c>
      <c r="I85" s="8" t="s">
        <v>56</v>
      </c>
      <c r="J85" s="1" t="s">
        <v>57</v>
      </c>
      <c r="K85" s="1" t="s">
        <v>40</v>
      </c>
      <c r="L85" s="1" t="s">
        <v>14</v>
      </c>
      <c r="M85" s="10" t="s">
        <v>201</v>
      </c>
    </row>
    <row r="86" spans="1:13" x14ac:dyDescent="0.2">
      <c r="A86" s="25"/>
      <c r="B86" s="6" t="s">
        <v>198</v>
      </c>
      <c r="C86" s="1" t="s">
        <v>51</v>
      </c>
      <c r="D86" s="8" t="s">
        <v>52</v>
      </c>
      <c r="E86" s="1" t="s">
        <v>53</v>
      </c>
      <c r="F86" s="10" t="s">
        <v>221</v>
      </c>
      <c r="G86" s="10" t="s">
        <v>220</v>
      </c>
      <c r="H86" s="12">
        <v>69.58</v>
      </c>
      <c r="I86" s="8" t="s">
        <v>56</v>
      </c>
      <c r="J86" s="1" t="s">
        <v>57</v>
      </c>
      <c r="K86" s="1" t="s">
        <v>58</v>
      </c>
      <c r="L86" s="1" t="s">
        <v>14</v>
      </c>
      <c r="M86" s="10" t="s">
        <v>201</v>
      </c>
    </row>
    <row r="87" spans="1:13" x14ac:dyDescent="0.2">
      <c r="A87" s="25"/>
      <c r="B87" s="6" t="s">
        <v>198</v>
      </c>
      <c r="C87" s="1" t="s">
        <v>16</v>
      </c>
      <c r="D87" s="8" t="s">
        <v>17</v>
      </c>
      <c r="E87" s="1" t="s">
        <v>18</v>
      </c>
      <c r="F87" s="10" t="s">
        <v>222</v>
      </c>
      <c r="G87" s="10" t="s">
        <v>223</v>
      </c>
      <c r="H87" s="12">
        <v>564.74</v>
      </c>
      <c r="I87" s="8" t="s">
        <v>21</v>
      </c>
      <c r="J87" s="1" t="s">
        <v>22</v>
      </c>
      <c r="K87" s="1" t="s">
        <v>23</v>
      </c>
      <c r="L87" s="1" t="s">
        <v>14</v>
      </c>
      <c r="M87" s="10" t="s">
        <v>201</v>
      </c>
    </row>
    <row r="88" spans="1:13" x14ac:dyDescent="0.2">
      <c r="A88" s="25"/>
      <c r="B88" s="6" t="s">
        <v>198</v>
      </c>
      <c r="C88" s="1" t="s">
        <v>224</v>
      </c>
      <c r="D88" s="8" t="s">
        <v>225</v>
      </c>
      <c r="E88" s="1" t="s">
        <v>62</v>
      </c>
      <c r="F88" s="10" t="s">
        <v>226</v>
      </c>
      <c r="G88" s="10" t="s">
        <v>227</v>
      </c>
      <c r="H88" s="12">
        <v>69.73</v>
      </c>
      <c r="I88" s="8" t="s">
        <v>228</v>
      </c>
      <c r="J88" s="1" t="s">
        <v>229</v>
      </c>
      <c r="K88" s="1" t="s">
        <v>31</v>
      </c>
      <c r="L88" s="1" t="s">
        <v>14</v>
      </c>
      <c r="M88" s="10" t="s">
        <v>201</v>
      </c>
    </row>
    <row r="89" spans="1:13" x14ac:dyDescent="0.2">
      <c r="A89" s="25"/>
      <c r="B89" s="6" t="s">
        <v>198</v>
      </c>
      <c r="C89" s="1" t="s">
        <v>224</v>
      </c>
      <c r="D89" s="8" t="s">
        <v>225</v>
      </c>
      <c r="E89" s="1" t="s">
        <v>62</v>
      </c>
      <c r="F89" s="10" t="s">
        <v>230</v>
      </c>
      <c r="G89" s="10" t="s">
        <v>231</v>
      </c>
      <c r="H89" s="12">
        <v>69.459999999999994</v>
      </c>
      <c r="I89" s="8" t="s">
        <v>228</v>
      </c>
      <c r="J89" s="1" t="s">
        <v>229</v>
      </c>
      <c r="K89" s="1" t="s">
        <v>31</v>
      </c>
      <c r="L89" s="1" t="s">
        <v>14</v>
      </c>
      <c r="M89" s="10" t="s">
        <v>201</v>
      </c>
    </row>
    <row r="90" spans="1:13" x14ac:dyDescent="0.2">
      <c r="A90" s="25"/>
      <c r="B90" s="6" t="s">
        <v>198</v>
      </c>
      <c r="C90" s="1" t="s">
        <v>224</v>
      </c>
      <c r="D90" s="8" t="s">
        <v>225</v>
      </c>
      <c r="E90" s="1" t="s">
        <v>62</v>
      </c>
      <c r="F90" s="10" t="s">
        <v>232</v>
      </c>
      <c r="G90" s="10" t="s">
        <v>233</v>
      </c>
      <c r="H90" s="12">
        <v>69.47</v>
      </c>
      <c r="I90" s="8" t="s">
        <v>228</v>
      </c>
      <c r="J90" s="1" t="s">
        <v>229</v>
      </c>
      <c r="K90" s="1" t="s">
        <v>31</v>
      </c>
      <c r="L90" s="1" t="s">
        <v>14</v>
      </c>
      <c r="M90" s="10" t="s">
        <v>201</v>
      </c>
    </row>
    <row r="91" spans="1:13" x14ac:dyDescent="0.2">
      <c r="A91" s="25"/>
      <c r="B91" s="6" t="s">
        <v>198</v>
      </c>
      <c r="C91" s="1" t="s">
        <v>234</v>
      </c>
      <c r="D91" s="8" t="s">
        <v>235</v>
      </c>
      <c r="E91" s="1" t="s">
        <v>236</v>
      </c>
      <c r="F91" s="10" t="s">
        <v>237</v>
      </c>
      <c r="G91" s="10" t="s">
        <v>238</v>
      </c>
      <c r="H91" s="12">
        <v>25</v>
      </c>
      <c r="I91" s="8" t="s">
        <v>239</v>
      </c>
      <c r="J91" s="1" t="s">
        <v>240</v>
      </c>
      <c r="K91" s="1" t="s">
        <v>241</v>
      </c>
      <c r="L91" s="1" t="s">
        <v>14</v>
      </c>
      <c r="M91" s="10" t="s">
        <v>201</v>
      </c>
    </row>
    <row r="92" spans="1:13" x14ac:dyDescent="0.2">
      <c r="A92" s="25"/>
      <c r="B92" s="6" t="s">
        <v>198</v>
      </c>
      <c r="C92" s="1" t="s">
        <v>242</v>
      </c>
      <c r="D92" s="8" t="s">
        <v>243</v>
      </c>
      <c r="E92" s="1" t="s">
        <v>236</v>
      </c>
      <c r="F92" s="10" t="s">
        <v>244</v>
      </c>
      <c r="G92" s="10" t="s">
        <v>245</v>
      </c>
      <c r="H92" s="12">
        <v>55</v>
      </c>
      <c r="I92" s="8" t="s">
        <v>246</v>
      </c>
      <c r="J92" s="1" t="s">
        <v>247</v>
      </c>
      <c r="K92" s="1" t="s">
        <v>31</v>
      </c>
      <c r="L92" s="1" t="s">
        <v>14</v>
      </c>
      <c r="M92" s="10" t="s">
        <v>201</v>
      </c>
    </row>
    <row r="93" spans="1:13" x14ac:dyDescent="0.2">
      <c r="A93" s="25"/>
      <c r="B93" s="6" t="s">
        <v>198</v>
      </c>
      <c r="C93" s="1" t="s">
        <v>248</v>
      </c>
      <c r="D93" s="8" t="s">
        <v>249</v>
      </c>
      <c r="E93" s="1" t="s">
        <v>148</v>
      </c>
      <c r="F93" s="10" t="s">
        <v>250</v>
      </c>
      <c r="G93" s="10" t="s">
        <v>251</v>
      </c>
      <c r="H93" s="12">
        <v>44.99</v>
      </c>
      <c r="I93" s="8" t="s">
        <v>217</v>
      </c>
      <c r="J93" s="1" t="s">
        <v>218</v>
      </c>
      <c r="K93" s="1" t="s">
        <v>31</v>
      </c>
      <c r="L93" s="1" t="s">
        <v>14</v>
      </c>
      <c r="M93" s="10" t="s">
        <v>201</v>
      </c>
    </row>
    <row r="94" spans="1:13" x14ac:dyDescent="0.2">
      <c r="A94" s="25"/>
      <c r="B94" s="6" t="s">
        <v>198</v>
      </c>
      <c r="C94" s="1" t="s">
        <v>252</v>
      </c>
      <c r="D94" s="8" t="s">
        <v>253</v>
      </c>
      <c r="E94" s="1" t="s">
        <v>254</v>
      </c>
      <c r="F94" s="10" t="s">
        <v>255</v>
      </c>
      <c r="G94" s="10" t="s">
        <v>256</v>
      </c>
      <c r="H94" s="12">
        <v>233.95</v>
      </c>
      <c r="I94" s="8" t="s">
        <v>257</v>
      </c>
      <c r="J94" s="1" t="s">
        <v>258</v>
      </c>
      <c r="K94" s="1" t="s">
        <v>31</v>
      </c>
      <c r="L94" s="1" t="s">
        <v>14</v>
      </c>
      <c r="M94" s="10" t="s">
        <v>201</v>
      </c>
    </row>
    <row r="95" spans="1:13" x14ac:dyDescent="0.2">
      <c r="A95" s="25"/>
      <c r="B95" s="6" t="s">
        <v>198</v>
      </c>
      <c r="C95" s="1" t="s">
        <v>252</v>
      </c>
      <c r="D95" s="8" t="s">
        <v>253</v>
      </c>
      <c r="E95" s="1" t="s">
        <v>254</v>
      </c>
      <c r="F95" s="10" t="s">
        <v>259</v>
      </c>
      <c r="G95" s="10" t="s">
        <v>260</v>
      </c>
      <c r="H95" s="12">
        <v>31.51</v>
      </c>
      <c r="I95" s="8" t="s">
        <v>85</v>
      </c>
      <c r="J95" s="1" t="s">
        <v>86</v>
      </c>
      <c r="K95" s="1" t="s">
        <v>31</v>
      </c>
      <c r="L95" s="1" t="s">
        <v>14</v>
      </c>
      <c r="M95" s="10" t="s">
        <v>201</v>
      </c>
    </row>
    <row r="96" spans="1:13" x14ac:dyDescent="0.2">
      <c r="A96" s="25"/>
      <c r="B96" s="6" t="s">
        <v>198</v>
      </c>
      <c r="C96" s="1" t="s">
        <v>252</v>
      </c>
      <c r="D96" s="8" t="s">
        <v>253</v>
      </c>
      <c r="E96" s="1" t="s">
        <v>254</v>
      </c>
      <c r="F96" s="10" t="s">
        <v>259</v>
      </c>
      <c r="G96" s="10" t="s">
        <v>260</v>
      </c>
      <c r="H96" s="12">
        <v>124.5</v>
      </c>
      <c r="I96" s="8" t="s">
        <v>257</v>
      </c>
      <c r="J96" s="1" t="s">
        <v>258</v>
      </c>
      <c r="K96" s="1" t="s">
        <v>31</v>
      </c>
      <c r="L96" s="1" t="s">
        <v>14</v>
      </c>
      <c r="M96" s="10" t="s">
        <v>201</v>
      </c>
    </row>
    <row r="97" spans="1:13" ht="38.25" x14ac:dyDescent="0.2">
      <c r="A97" s="25"/>
      <c r="B97" s="6" t="s">
        <v>198</v>
      </c>
      <c r="C97" s="1" t="s">
        <v>261</v>
      </c>
      <c r="D97" s="8" t="s">
        <v>262</v>
      </c>
      <c r="E97" s="1" t="s">
        <v>26</v>
      </c>
      <c r="F97" s="10" t="s">
        <v>263</v>
      </c>
      <c r="G97" s="18" t="s">
        <v>264</v>
      </c>
      <c r="H97" s="12">
        <v>82.26</v>
      </c>
      <c r="I97" s="8" t="s">
        <v>265</v>
      </c>
      <c r="J97" s="1" t="s">
        <v>266</v>
      </c>
      <c r="K97" s="1" t="s">
        <v>31</v>
      </c>
      <c r="L97" s="1" t="s">
        <v>14</v>
      </c>
      <c r="M97" s="10" t="s">
        <v>201</v>
      </c>
    </row>
    <row r="98" spans="1:13" ht="38.25" x14ac:dyDescent="0.2">
      <c r="A98" s="25"/>
      <c r="B98" s="6" t="s">
        <v>198</v>
      </c>
      <c r="C98" s="1" t="s">
        <v>261</v>
      </c>
      <c r="D98" s="8" t="s">
        <v>262</v>
      </c>
      <c r="E98" s="1" t="s">
        <v>26</v>
      </c>
      <c r="F98" s="10" t="s">
        <v>267</v>
      </c>
      <c r="G98" s="18" t="s">
        <v>268</v>
      </c>
      <c r="H98" s="12">
        <v>126.26</v>
      </c>
      <c r="I98" s="8" t="s">
        <v>265</v>
      </c>
      <c r="J98" s="1" t="s">
        <v>266</v>
      </c>
      <c r="K98" s="1" t="s">
        <v>31</v>
      </c>
      <c r="L98" s="1" t="s">
        <v>14</v>
      </c>
      <c r="M98" s="10" t="s">
        <v>201</v>
      </c>
    </row>
    <row r="99" spans="1:13" x14ac:dyDescent="0.2">
      <c r="A99" s="25"/>
      <c r="B99" s="6" t="s">
        <v>198</v>
      </c>
      <c r="C99" s="1" t="s">
        <v>33</v>
      </c>
      <c r="D99" s="8" t="s">
        <v>34</v>
      </c>
      <c r="E99" s="1" t="s">
        <v>35</v>
      </c>
      <c r="F99" s="10" t="s">
        <v>269</v>
      </c>
      <c r="G99" s="10" t="s">
        <v>37</v>
      </c>
      <c r="H99" s="12">
        <v>276</v>
      </c>
      <c r="I99" s="8" t="s">
        <v>38</v>
      </c>
      <c r="J99" s="1" t="s">
        <v>39</v>
      </c>
      <c r="K99" s="1" t="s">
        <v>40</v>
      </c>
      <c r="L99" s="1" t="s">
        <v>14</v>
      </c>
      <c r="M99" s="10" t="s">
        <v>201</v>
      </c>
    </row>
    <row r="100" spans="1:13" x14ac:dyDescent="0.2">
      <c r="A100" s="25"/>
      <c r="B100" s="6" t="s">
        <v>198</v>
      </c>
      <c r="C100" s="1" t="s">
        <v>6</v>
      </c>
      <c r="D100" s="8" t="s">
        <v>7</v>
      </c>
      <c r="E100" s="1" t="s">
        <v>8</v>
      </c>
      <c r="F100" s="10" t="s">
        <v>270</v>
      </c>
      <c r="G100" s="10" t="s">
        <v>271</v>
      </c>
      <c r="H100" s="12">
        <v>12084</v>
      </c>
      <c r="I100" s="8" t="s">
        <v>11</v>
      </c>
      <c r="J100" s="1" t="s">
        <v>12</v>
      </c>
      <c r="K100" s="1" t="s">
        <v>137</v>
      </c>
      <c r="L100" s="1" t="s">
        <v>14</v>
      </c>
      <c r="M100" s="10" t="s">
        <v>201</v>
      </c>
    </row>
    <row r="101" spans="1:13" x14ac:dyDescent="0.2">
      <c r="A101" s="25"/>
      <c r="B101" s="6" t="s">
        <v>198</v>
      </c>
      <c r="C101" s="1" t="s">
        <v>138</v>
      </c>
      <c r="D101" s="8" t="s">
        <v>139</v>
      </c>
      <c r="E101" s="1" t="s">
        <v>140</v>
      </c>
      <c r="F101" s="10" t="s">
        <v>272</v>
      </c>
      <c r="G101" s="10" t="s">
        <v>142</v>
      </c>
      <c r="H101" s="12">
        <v>103.5</v>
      </c>
      <c r="I101" s="8" t="s">
        <v>73</v>
      </c>
      <c r="J101" s="1" t="s">
        <v>74</v>
      </c>
      <c r="K101" s="1" t="s">
        <v>40</v>
      </c>
      <c r="L101" s="1" t="s">
        <v>14</v>
      </c>
      <c r="M101" s="10" t="s">
        <v>201</v>
      </c>
    </row>
    <row r="102" spans="1:13" x14ac:dyDescent="0.2">
      <c r="A102" s="25"/>
      <c r="B102" s="6" t="s">
        <v>198</v>
      </c>
      <c r="C102" s="1" t="s">
        <v>138</v>
      </c>
      <c r="D102" s="8" t="s">
        <v>139</v>
      </c>
      <c r="E102" s="1" t="s">
        <v>140</v>
      </c>
      <c r="F102" s="10" t="s">
        <v>273</v>
      </c>
      <c r="G102" s="10" t="s">
        <v>142</v>
      </c>
      <c r="H102" s="12">
        <v>325.75</v>
      </c>
      <c r="I102" s="8" t="s">
        <v>73</v>
      </c>
      <c r="J102" s="1" t="s">
        <v>74</v>
      </c>
      <c r="K102" s="1" t="s">
        <v>40</v>
      </c>
      <c r="L102" s="1" t="s">
        <v>14</v>
      </c>
      <c r="M102" s="10" t="s">
        <v>201</v>
      </c>
    </row>
    <row r="103" spans="1:13" x14ac:dyDescent="0.2">
      <c r="A103" s="25"/>
      <c r="B103" s="6" t="s">
        <v>198</v>
      </c>
      <c r="C103" s="1" t="s">
        <v>138</v>
      </c>
      <c r="D103" s="8" t="s">
        <v>139</v>
      </c>
      <c r="E103" s="1" t="s">
        <v>140</v>
      </c>
      <c r="F103" s="10" t="s">
        <v>274</v>
      </c>
      <c r="G103" s="10" t="s">
        <v>142</v>
      </c>
      <c r="H103" s="12">
        <v>30.63</v>
      </c>
      <c r="I103" s="8" t="s">
        <v>73</v>
      </c>
      <c r="J103" s="1" t="s">
        <v>74</v>
      </c>
      <c r="K103" s="1" t="s">
        <v>40</v>
      </c>
      <c r="L103" s="1" t="s">
        <v>14</v>
      </c>
      <c r="M103" s="10" t="s">
        <v>201</v>
      </c>
    </row>
    <row r="104" spans="1:13" x14ac:dyDescent="0.2">
      <c r="A104" s="25"/>
      <c r="B104" s="6" t="s">
        <v>198</v>
      </c>
      <c r="C104" s="1" t="s">
        <v>138</v>
      </c>
      <c r="D104" s="8" t="s">
        <v>139</v>
      </c>
      <c r="E104" s="1" t="s">
        <v>140</v>
      </c>
      <c r="F104" s="10" t="s">
        <v>275</v>
      </c>
      <c r="G104" s="10" t="s">
        <v>142</v>
      </c>
      <c r="H104" s="12">
        <v>82.08</v>
      </c>
      <c r="I104" s="8" t="s">
        <v>73</v>
      </c>
      <c r="J104" s="1" t="s">
        <v>74</v>
      </c>
      <c r="K104" s="1" t="s">
        <v>40</v>
      </c>
      <c r="L104" s="1" t="s">
        <v>14</v>
      </c>
      <c r="M104" s="10" t="s">
        <v>201</v>
      </c>
    </row>
    <row r="105" spans="1:13" x14ac:dyDescent="0.2">
      <c r="A105" s="25"/>
      <c r="B105" s="6" t="s">
        <v>198</v>
      </c>
      <c r="C105" s="1" t="s">
        <v>276</v>
      </c>
      <c r="D105" s="8" t="s">
        <v>277</v>
      </c>
      <c r="E105" s="1" t="s">
        <v>26</v>
      </c>
      <c r="F105" s="10" t="s">
        <v>278</v>
      </c>
      <c r="G105" s="10" t="s">
        <v>279</v>
      </c>
      <c r="H105" s="12">
        <v>37.14</v>
      </c>
      <c r="I105" s="8" t="s">
        <v>29</v>
      </c>
      <c r="J105" s="1" t="s">
        <v>30</v>
      </c>
      <c r="K105" s="1" t="s">
        <v>31</v>
      </c>
      <c r="L105" s="1" t="s">
        <v>14</v>
      </c>
      <c r="M105" s="10" t="s">
        <v>201</v>
      </c>
    </row>
    <row r="106" spans="1:13" x14ac:dyDescent="0.2">
      <c r="A106" s="25"/>
      <c r="B106" s="6" t="s">
        <v>198</v>
      </c>
      <c r="C106" s="1" t="s">
        <v>161</v>
      </c>
      <c r="D106" s="8" t="s">
        <v>162</v>
      </c>
      <c r="E106" s="1" t="s">
        <v>148</v>
      </c>
      <c r="F106" s="10" t="s">
        <v>280</v>
      </c>
      <c r="G106" s="10" t="s">
        <v>281</v>
      </c>
      <c r="H106" s="12">
        <v>265.44</v>
      </c>
      <c r="I106" s="8" t="s">
        <v>165</v>
      </c>
      <c r="J106" s="1" t="s">
        <v>166</v>
      </c>
      <c r="K106" s="1" t="s">
        <v>31</v>
      </c>
      <c r="L106" s="1" t="s">
        <v>14</v>
      </c>
      <c r="M106" s="10" t="s">
        <v>201</v>
      </c>
    </row>
    <row r="107" spans="1:13" x14ac:dyDescent="0.2">
      <c r="A107" s="25"/>
      <c r="B107" s="6" t="s">
        <v>198</v>
      </c>
      <c r="C107" s="1" t="s">
        <v>282</v>
      </c>
      <c r="D107" s="8" t="s">
        <v>283</v>
      </c>
      <c r="E107" s="1" t="s">
        <v>284</v>
      </c>
      <c r="F107" s="10" t="s">
        <v>285</v>
      </c>
      <c r="G107" s="10" t="s">
        <v>286</v>
      </c>
      <c r="H107" s="12">
        <v>103.8</v>
      </c>
      <c r="I107" s="8" t="s">
        <v>85</v>
      </c>
      <c r="J107" s="1" t="s">
        <v>86</v>
      </c>
      <c r="K107" s="1" t="s">
        <v>58</v>
      </c>
      <c r="L107" s="1" t="s">
        <v>14</v>
      </c>
      <c r="M107" s="10" t="s">
        <v>201</v>
      </c>
    </row>
    <row r="108" spans="1:13" x14ac:dyDescent="0.2">
      <c r="A108" s="25"/>
      <c r="B108" s="6" t="s">
        <v>198</v>
      </c>
      <c r="C108" s="1" t="s">
        <v>287</v>
      </c>
      <c r="D108" s="8" t="s">
        <v>288</v>
      </c>
      <c r="E108" s="1" t="s">
        <v>289</v>
      </c>
      <c r="F108" s="10" t="s">
        <v>290</v>
      </c>
      <c r="G108" s="10" t="s">
        <v>291</v>
      </c>
      <c r="H108" s="12">
        <v>248.1</v>
      </c>
      <c r="I108" s="8" t="s">
        <v>292</v>
      </c>
      <c r="J108" s="1" t="s">
        <v>293</v>
      </c>
      <c r="K108" s="1" t="s">
        <v>31</v>
      </c>
      <c r="L108" s="1" t="s">
        <v>14</v>
      </c>
      <c r="M108" s="10" t="s">
        <v>201</v>
      </c>
    </row>
    <row r="109" spans="1:13" x14ac:dyDescent="0.2">
      <c r="A109" s="25"/>
      <c r="B109" s="6" t="s">
        <v>198</v>
      </c>
      <c r="C109" s="1" t="s">
        <v>60</v>
      </c>
      <c r="D109" s="8" t="s">
        <v>61</v>
      </c>
      <c r="E109" s="1" t="s">
        <v>62</v>
      </c>
      <c r="F109" s="10" t="s">
        <v>294</v>
      </c>
      <c r="G109" s="10" t="s">
        <v>72</v>
      </c>
      <c r="H109" s="12">
        <v>26</v>
      </c>
      <c r="I109" s="8" t="s">
        <v>73</v>
      </c>
      <c r="J109" s="1" t="s">
        <v>74</v>
      </c>
      <c r="K109" s="1" t="s">
        <v>58</v>
      </c>
      <c r="L109" s="1" t="s">
        <v>14</v>
      </c>
      <c r="M109" s="10" t="s">
        <v>201</v>
      </c>
    </row>
    <row r="110" spans="1:13" x14ac:dyDescent="0.2">
      <c r="A110" s="25"/>
      <c r="B110" s="6" t="s">
        <v>198</v>
      </c>
      <c r="C110" s="1" t="s">
        <v>60</v>
      </c>
      <c r="D110" s="8" t="s">
        <v>61</v>
      </c>
      <c r="E110" s="1" t="s">
        <v>62</v>
      </c>
      <c r="F110" s="10" t="s">
        <v>295</v>
      </c>
      <c r="G110" s="10" t="s">
        <v>72</v>
      </c>
      <c r="H110" s="12">
        <v>1.74</v>
      </c>
      <c r="I110" s="8" t="s">
        <v>85</v>
      </c>
      <c r="J110" s="1" t="s">
        <v>86</v>
      </c>
      <c r="K110" s="1" t="s">
        <v>58</v>
      </c>
      <c r="L110" s="1" t="s">
        <v>14</v>
      </c>
      <c r="M110" s="10" t="s">
        <v>201</v>
      </c>
    </row>
    <row r="111" spans="1:13" x14ac:dyDescent="0.2">
      <c r="A111" s="25"/>
      <c r="B111" s="6" t="s">
        <v>198</v>
      </c>
      <c r="C111" s="1" t="s">
        <v>60</v>
      </c>
      <c r="D111" s="8" t="s">
        <v>61</v>
      </c>
      <c r="E111" s="1" t="s">
        <v>62</v>
      </c>
      <c r="F111" s="10" t="s">
        <v>295</v>
      </c>
      <c r="G111" s="10" t="s">
        <v>72</v>
      </c>
      <c r="H111" s="12">
        <v>221.75</v>
      </c>
      <c r="I111" s="8" t="s">
        <v>78</v>
      </c>
      <c r="J111" s="1" t="s">
        <v>79</v>
      </c>
      <c r="K111" s="1" t="s">
        <v>40</v>
      </c>
      <c r="L111" s="1" t="s">
        <v>14</v>
      </c>
      <c r="M111" s="10" t="s">
        <v>201</v>
      </c>
    </row>
    <row r="112" spans="1:13" x14ac:dyDescent="0.2">
      <c r="A112" s="25"/>
      <c r="B112" s="6" t="s">
        <v>198</v>
      </c>
      <c r="C112" s="1" t="s">
        <v>60</v>
      </c>
      <c r="D112" s="8" t="s">
        <v>61</v>
      </c>
      <c r="E112" s="1" t="s">
        <v>62</v>
      </c>
      <c r="F112" s="10" t="s">
        <v>296</v>
      </c>
      <c r="G112" s="10" t="s">
        <v>72</v>
      </c>
      <c r="H112" s="12">
        <v>53.04</v>
      </c>
      <c r="I112" s="8" t="s">
        <v>73</v>
      </c>
      <c r="J112" s="1" t="s">
        <v>74</v>
      </c>
      <c r="K112" s="1" t="s">
        <v>40</v>
      </c>
      <c r="L112" s="1" t="s">
        <v>14</v>
      </c>
      <c r="M112" s="10" t="s">
        <v>201</v>
      </c>
    </row>
    <row r="113" spans="1:13" x14ac:dyDescent="0.2">
      <c r="A113" s="25"/>
      <c r="B113" s="6" t="s">
        <v>198</v>
      </c>
      <c r="C113" s="1" t="s">
        <v>75</v>
      </c>
      <c r="D113" s="8" t="s">
        <v>76</v>
      </c>
      <c r="E113" s="1" t="s">
        <v>18</v>
      </c>
      <c r="F113" s="10" t="s">
        <v>297</v>
      </c>
      <c r="G113" s="10" t="s">
        <v>84</v>
      </c>
      <c r="H113" s="12">
        <v>35.33</v>
      </c>
      <c r="I113" s="8" t="s">
        <v>85</v>
      </c>
      <c r="J113" s="1" t="s">
        <v>86</v>
      </c>
      <c r="K113" s="1" t="s">
        <v>31</v>
      </c>
      <c r="L113" s="1" t="s">
        <v>14</v>
      </c>
      <c r="M113" s="10" t="s">
        <v>201</v>
      </c>
    </row>
    <row r="114" spans="1:13" x14ac:dyDescent="0.2">
      <c r="A114" s="25"/>
      <c r="B114" s="6" t="s">
        <v>198</v>
      </c>
      <c r="C114" s="1" t="s">
        <v>75</v>
      </c>
      <c r="D114" s="8" t="s">
        <v>76</v>
      </c>
      <c r="E114" s="1" t="s">
        <v>18</v>
      </c>
      <c r="F114" s="10" t="s">
        <v>297</v>
      </c>
      <c r="G114" s="10" t="s">
        <v>84</v>
      </c>
      <c r="H114" s="12">
        <v>271.93</v>
      </c>
      <c r="I114" s="8" t="s">
        <v>78</v>
      </c>
      <c r="J114" s="1" t="s">
        <v>79</v>
      </c>
      <c r="K114" s="1" t="s">
        <v>40</v>
      </c>
      <c r="L114" s="1" t="s">
        <v>14</v>
      </c>
      <c r="M114" s="10" t="s">
        <v>201</v>
      </c>
    </row>
    <row r="115" spans="1:13" x14ac:dyDescent="0.2">
      <c r="A115" s="25"/>
      <c r="B115" s="6" t="s">
        <v>198</v>
      </c>
      <c r="C115" s="1" t="s">
        <v>75</v>
      </c>
      <c r="D115" s="8" t="s">
        <v>76</v>
      </c>
      <c r="E115" s="1" t="s">
        <v>18</v>
      </c>
      <c r="F115" s="10" t="s">
        <v>298</v>
      </c>
      <c r="G115" s="10" t="s">
        <v>64</v>
      </c>
      <c r="H115" s="12">
        <v>34.94</v>
      </c>
      <c r="I115" s="8" t="s">
        <v>65</v>
      </c>
      <c r="J115" s="1" t="s">
        <v>66</v>
      </c>
      <c r="K115" s="1" t="s">
        <v>40</v>
      </c>
      <c r="L115" s="1" t="s">
        <v>14</v>
      </c>
      <c r="M115" s="10" t="s">
        <v>201</v>
      </c>
    </row>
    <row r="116" spans="1:13" x14ac:dyDescent="0.2">
      <c r="A116" s="25"/>
      <c r="B116" s="6" t="s">
        <v>198</v>
      </c>
      <c r="C116" s="1" t="s">
        <v>75</v>
      </c>
      <c r="D116" s="8" t="s">
        <v>76</v>
      </c>
      <c r="E116" s="1" t="s">
        <v>18</v>
      </c>
      <c r="F116" s="10" t="s">
        <v>298</v>
      </c>
      <c r="G116" s="10" t="s">
        <v>64</v>
      </c>
      <c r="H116" s="12">
        <v>9.75</v>
      </c>
      <c r="I116" s="8" t="s">
        <v>69</v>
      </c>
      <c r="J116" s="1" t="s">
        <v>70</v>
      </c>
      <c r="K116" s="1" t="s">
        <v>40</v>
      </c>
      <c r="L116" s="1" t="s">
        <v>14</v>
      </c>
      <c r="M116" s="10" t="s">
        <v>201</v>
      </c>
    </row>
    <row r="117" spans="1:13" x14ac:dyDescent="0.2">
      <c r="A117" s="25"/>
      <c r="B117" s="6" t="s">
        <v>198</v>
      </c>
      <c r="C117" s="1" t="s">
        <v>299</v>
      </c>
      <c r="D117" s="8" t="s">
        <v>300</v>
      </c>
      <c r="E117" s="1" t="s">
        <v>148</v>
      </c>
      <c r="F117" s="10" t="s">
        <v>301</v>
      </c>
      <c r="G117" s="10" t="s">
        <v>216</v>
      </c>
      <c r="H117" s="12">
        <v>66.180000000000007</v>
      </c>
      <c r="I117" s="8" t="s">
        <v>217</v>
      </c>
      <c r="J117" s="1" t="s">
        <v>218</v>
      </c>
      <c r="K117" s="1" t="s">
        <v>31</v>
      </c>
      <c r="L117" s="1" t="s">
        <v>14</v>
      </c>
      <c r="M117" s="10" t="s">
        <v>201</v>
      </c>
    </row>
    <row r="118" spans="1:13" x14ac:dyDescent="0.2">
      <c r="A118" s="25"/>
      <c r="B118" s="6" t="s">
        <v>198</v>
      </c>
      <c r="C118" s="1" t="s">
        <v>302</v>
      </c>
      <c r="D118" s="8" t="s">
        <v>303</v>
      </c>
      <c r="E118" s="1" t="s">
        <v>304</v>
      </c>
      <c r="F118" s="10" t="s">
        <v>305</v>
      </c>
      <c r="G118" s="10" t="s">
        <v>306</v>
      </c>
      <c r="H118" s="12">
        <v>50</v>
      </c>
      <c r="I118" s="8" t="s">
        <v>307</v>
      </c>
      <c r="J118" s="1" t="s">
        <v>308</v>
      </c>
      <c r="K118" s="1" t="s">
        <v>31</v>
      </c>
      <c r="L118" s="1" t="s">
        <v>14</v>
      </c>
      <c r="M118" s="10" t="s">
        <v>201</v>
      </c>
    </row>
    <row r="119" spans="1:13" x14ac:dyDescent="0.2">
      <c r="A119" s="25"/>
      <c r="B119" s="6" t="s">
        <v>198</v>
      </c>
      <c r="C119" s="1" t="s">
        <v>89</v>
      </c>
      <c r="D119" s="8" t="s">
        <v>90</v>
      </c>
      <c r="E119" s="1" t="s">
        <v>26</v>
      </c>
      <c r="F119" s="10" t="s">
        <v>309</v>
      </c>
      <c r="G119" s="10" t="s">
        <v>92</v>
      </c>
      <c r="H119" s="12">
        <v>108.29</v>
      </c>
      <c r="I119" s="8" t="s">
        <v>93</v>
      </c>
      <c r="J119" s="1" t="s">
        <v>94</v>
      </c>
      <c r="K119" s="1" t="s">
        <v>31</v>
      </c>
      <c r="L119" s="1" t="s">
        <v>14</v>
      </c>
      <c r="M119" s="10" t="s">
        <v>201</v>
      </c>
    </row>
    <row r="120" spans="1:13" ht="25.5" x14ac:dyDescent="0.2">
      <c r="A120" s="25"/>
      <c r="B120" s="6" t="s">
        <v>198</v>
      </c>
      <c r="C120" s="1" t="s">
        <v>310</v>
      </c>
      <c r="D120" s="8" t="s">
        <v>311</v>
      </c>
      <c r="E120" s="1" t="s">
        <v>26</v>
      </c>
      <c r="F120" s="10" t="s">
        <v>312</v>
      </c>
      <c r="G120" s="18" t="s">
        <v>313</v>
      </c>
      <c r="H120" s="12">
        <v>522.91</v>
      </c>
      <c r="I120" s="8" t="s">
        <v>65</v>
      </c>
      <c r="J120" s="1" t="s">
        <v>66</v>
      </c>
      <c r="K120" s="1" t="s">
        <v>40</v>
      </c>
      <c r="L120" s="1" t="s">
        <v>14</v>
      </c>
      <c r="M120" s="10" t="s">
        <v>201</v>
      </c>
    </row>
    <row r="121" spans="1:13" x14ac:dyDescent="0.2">
      <c r="A121" s="25"/>
      <c r="B121" s="6" t="s">
        <v>198</v>
      </c>
      <c r="C121" s="1" t="s">
        <v>314</v>
      </c>
      <c r="D121" s="8" t="s">
        <v>315</v>
      </c>
      <c r="E121" s="1" t="s">
        <v>316</v>
      </c>
      <c r="F121" s="10" t="s">
        <v>317</v>
      </c>
      <c r="G121" s="10" t="s">
        <v>318</v>
      </c>
      <c r="H121" s="12">
        <v>39.15</v>
      </c>
      <c r="I121" s="8" t="s">
        <v>67</v>
      </c>
      <c r="J121" s="1" t="s">
        <v>68</v>
      </c>
      <c r="K121" s="1" t="s">
        <v>40</v>
      </c>
      <c r="L121" s="1" t="s">
        <v>14</v>
      </c>
      <c r="M121" s="10" t="s">
        <v>201</v>
      </c>
    </row>
    <row r="122" spans="1:13" x14ac:dyDescent="0.2">
      <c r="A122" s="25"/>
      <c r="B122" s="6" t="s">
        <v>198</v>
      </c>
      <c r="C122" s="1" t="s">
        <v>319</v>
      </c>
      <c r="D122" s="8" t="s">
        <v>320</v>
      </c>
      <c r="E122" s="1" t="s">
        <v>18</v>
      </c>
      <c r="F122" s="10" t="s">
        <v>321</v>
      </c>
      <c r="G122" s="10" t="s">
        <v>322</v>
      </c>
      <c r="H122" s="12">
        <v>176</v>
      </c>
      <c r="I122" s="8" t="s">
        <v>323</v>
      </c>
      <c r="J122" s="1" t="s">
        <v>324</v>
      </c>
      <c r="K122" s="1" t="s">
        <v>31</v>
      </c>
      <c r="L122" s="1" t="s">
        <v>14</v>
      </c>
      <c r="M122" s="10" t="s">
        <v>201</v>
      </c>
    </row>
    <row r="123" spans="1:13" x14ac:dyDescent="0.2">
      <c r="A123" s="25"/>
      <c r="B123" s="6" t="s">
        <v>198</v>
      </c>
      <c r="C123" s="1" t="s">
        <v>184</v>
      </c>
      <c r="D123" s="8" t="s">
        <v>185</v>
      </c>
      <c r="E123" s="1" t="s">
        <v>186</v>
      </c>
      <c r="F123" s="10" t="s">
        <v>325</v>
      </c>
      <c r="G123" s="10" t="s">
        <v>326</v>
      </c>
      <c r="H123" s="12">
        <v>6.64</v>
      </c>
      <c r="I123" s="8" t="s">
        <v>56</v>
      </c>
      <c r="J123" s="1" t="s">
        <v>57</v>
      </c>
      <c r="K123" s="1" t="s">
        <v>58</v>
      </c>
      <c r="L123" s="1" t="s">
        <v>14</v>
      </c>
      <c r="M123" s="10" t="s">
        <v>201</v>
      </c>
    </row>
    <row r="124" spans="1:13" x14ac:dyDescent="0.2">
      <c r="A124" s="25"/>
      <c r="B124" s="6" t="s">
        <v>198</v>
      </c>
      <c r="C124" s="1" t="s">
        <v>184</v>
      </c>
      <c r="D124" s="8" t="s">
        <v>185</v>
      </c>
      <c r="E124" s="1" t="s">
        <v>186</v>
      </c>
      <c r="F124" s="10" t="s">
        <v>327</v>
      </c>
      <c r="G124" s="10" t="s">
        <v>328</v>
      </c>
      <c r="H124" s="12">
        <v>3.61</v>
      </c>
      <c r="I124" s="8" t="s">
        <v>56</v>
      </c>
      <c r="J124" s="1" t="s">
        <v>57</v>
      </c>
      <c r="K124" s="1" t="s">
        <v>58</v>
      </c>
      <c r="L124" s="1" t="s">
        <v>14</v>
      </c>
      <c r="M124" s="10" t="s">
        <v>201</v>
      </c>
    </row>
    <row r="125" spans="1:13" x14ac:dyDescent="0.2">
      <c r="A125" s="25"/>
      <c r="B125" s="6" t="s">
        <v>198</v>
      </c>
      <c r="C125" s="1" t="s">
        <v>329</v>
      </c>
      <c r="D125" s="8" t="s">
        <v>330</v>
      </c>
      <c r="E125" s="1" t="s">
        <v>26</v>
      </c>
      <c r="F125" s="10" t="s">
        <v>331</v>
      </c>
      <c r="G125" s="10" t="s">
        <v>332</v>
      </c>
      <c r="H125" s="12">
        <v>4.5</v>
      </c>
      <c r="I125" s="8" t="s">
        <v>333</v>
      </c>
      <c r="J125" s="1" t="s">
        <v>334</v>
      </c>
      <c r="K125" s="1" t="s">
        <v>31</v>
      </c>
      <c r="L125" s="1" t="s">
        <v>14</v>
      </c>
      <c r="M125" s="10" t="s">
        <v>201</v>
      </c>
    </row>
    <row r="126" spans="1:13" x14ac:dyDescent="0.2">
      <c r="A126" s="25"/>
      <c r="B126" s="6" t="s">
        <v>198</v>
      </c>
      <c r="C126" s="1" t="s">
        <v>329</v>
      </c>
      <c r="D126" s="8" t="s">
        <v>330</v>
      </c>
      <c r="E126" s="1" t="s">
        <v>26</v>
      </c>
      <c r="F126" s="10" t="s">
        <v>335</v>
      </c>
      <c r="G126" s="10" t="s">
        <v>336</v>
      </c>
      <c r="H126" s="12">
        <v>4.5</v>
      </c>
      <c r="I126" s="8" t="s">
        <v>333</v>
      </c>
      <c r="J126" s="1" t="s">
        <v>334</v>
      </c>
      <c r="K126" s="1" t="s">
        <v>31</v>
      </c>
      <c r="L126" s="1" t="s">
        <v>14</v>
      </c>
      <c r="M126" s="10" t="s">
        <v>201</v>
      </c>
    </row>
    <row r="127" spans="1:13" x14ac:dyDescent="0.2">
      <c r="A127" s="24"/>
      <c r="B127" s="14" t="s">
        <v>337</v>
      </c>
      <c r="C127" s="3"/>
      <c r="D127" s="15"/>
      <c r="E127" s="3"/>
      <c r="F127" s="16"/>
      <c r="G127" s="16"/>
      <c r="H127" s="17">
        <v>22.75</v>
      </c>
      <c r="I127" s="15"/>
      <c r="J127" s="3"/>
      <c r="K127" s="3"/>
      <c r="L127" s="3"/>
      <c r="M127" s="16"/>
    </row>
    <row r="128" spans="1:13" x14ac:dyDescent="0.2">
      <c r="A128" s="25"/>
      <c r="B128" s="6" t="s">
        <v>337</v>
      </c>
      <c r="C128" s="1" t="s">
        <v>338</v>
      </c>
      <c r="D128" s="8" t="s">
        <v>320</v>
      </c>
      <c r="E128" s="1" t="s">
        <v>18</v>
      </c>
      <c r="F128" s="10" t="s">
        <v>339</v>
      </c>
      <c r="G128" s="10" t="s">
        <v>340</v>
      </c>
      <c r="H128" s="12">
        <v>22.75</v>
      </c>
      <c r="I128" s="8" t="s">
        <v>217</v>
      </c>
      <c r="J128" s="1" t="s">
        <v>218</v>
      </c>
      <c r="K128" s="1" t="s">
        <v>341</v>
      </c>
      <c r="L128" s="1" t="s">
        <v>14</v>
      </c>
      <c r="M128" s="10" t="s">
        <v>342</v>
      </c>
    </row>
    <row r="129" spans="1:13" x14ac:dyDescent="0.2">
      <c r="A129" s="24"/>
      <c r="B129" s="14" t="s">
        <v>343</v>
      </c>
      <c r="C129" s="3"/>
      <c r="D129" s="15"/>
      <c r="E129" s="3"/>
      <c r="F129" s="16"/>
      <c r="G129" s="16"/>
      <c r="H129" s="17">
        <v>3685.5899999999997</v>
      </c>
      <c r="I129" s="15"/>
      <c r="J129" s="3"/>
      <c r="K129" s="3"/>
      <c r="L129" s="3"/>
      <c r="M129" s="16"/>
    </row>
    <row r="130" spans="1:13" x14ac:dyDescent="0.2">
      <c r="A130" s="25"/>
      <c r="B130" s="6" t="s">
        <v>343</v>
      </c>
      <c r="C130" s="1" t="s">
        <v>33</v>
      </c>
      <c r="D130" s="8" t="s">
        <v>34</v>
      </c>
      <c r="E130" s="1" t="s">
        <v>35</v>
      </c>
      <c r="F130" s="10" t="s">
        <v>344</v>
      </c>
      <c r="G130" s="10" t="s">
        <v>37</v>
      </c>
      <c r="H130" s="12">
        <v>411</v>
      </c>
      <c r="I130" s="8" t="s">
        <v>38</v>
      </c>
      <c r="J130" s="1" t="s">
        <v>39</v>
      </c>
      <c r="K130" s="1" t="s">
        <v>40</v>
      </c>
      <c r="L130" s="1" t="s">
        <v>14</v>
      </c>
      <c r="M130" s="10" t="s">
        <v>345</v>
      </c>
    </row>
    <row r="131" spans="1:13" x14ac:dyDescent="0.2">
      <c r="A131" s="25"/>
      <c r="B131" s="6" t="s">
        <v>343</v>
      </c>
      <c r="C131" s="1" t="s">
        <v>138</v>
      </c>
      <c r="D131" s="8" t="s">
        <v>139</v>
      </c>
      <c r="E131" s="1" t="s">
        <v>140</v>
      </c>
      <c r="F131" s="10" t="s">
        <v>346</v>
      </c>
      <c r="G131" s="10" t="s">
        <v>142</v>
      </c>
      <c r="H131" s="12">
        <v>102.81</v>
      </c>
      <c r="I131" s="8" t="s">
        <v>73</v>
      </c>
      <c r="J131" s="1" t="s">
        <v>74</v>
      </c>
      <c r="K131" s="1" t="s">
        <v>40</v>
      </c>
      <c r="L131" s="1" t="s">
        <v>14</v>
      </c>
      <c r="M131" s="10" t="s">
        <v>345</v>
      </c>
    </row>
    <row r="132" spans="1:13" x14ac:dyDescent="0.2">
      <c r="A132" s="25"/>
      <c r="B132" s="6" t="s">
        <v>343</v>
      </c>
      <c r="C132" s="1" t="s">
        <v>138</v>
      </c>
      <c r="D132" s="8" t="s">
        <v>139</v>
      </c>
      <c r="E132" s="1" t="s">
        <v>140</v>
      </c>
      <c r="F132" s="10" t="s">
        <v>347</v>
      </c>
      <c r="G132" s="10" t="s">
        <v>142</v>
      </c>
      <c r="H132" s="12">
        <v>310.13</v>
      </c>
      <c r="I132" s="8" t="s">
        <v>73</v>
      </c>
      <c r="J132" s="1" t="s">
        <v>74</v>
      </c>
      <c r="K132" s="1" t="s">
        <v>40</v>
      </c>
      <c r="L132" s="1" t="s">
        <v>14</v>
      </c>
      <c r="M132" s="10" t="s">
        <v>345</v>
      </c>
    </row>
    <row r="133" spans="1:13" x14ac:dyDescent="0.2">
      <c r="A133" s="25"/>
      <c r="B133" s="6" t="s">
        <v>343</v>
      </c>
      <c r="C133" s="1" t="s">
        <v>138</v>
      </c>
      <c r="D133" s="8" t="s">
        <v>139</v>
      </c>
      <c r="E133" s="1" t="s">
        <v>140</v>
      </c>
      <c r="F133" s="10" t="s">
        <v>348</v>
      </c>
      <c r="G133" s="10" t="s">
        <v>142</v>
      </c>
      <c r="H133" s="12">
        <v>23.33</v>
      </c>
      <c r="I133" s="8" t="s">
        <v>73</v>
      </c>
      <c r="J133" s="1" t="s">
        <v>74</v>
      </c>
      <c r="K133" s="1" t="s">
        <v>40</v>
      </c>
      <c r="L133" s="1" t="s">
        <v>14</v>
      </c>
      <c r="M133" s="10" t="s">
        <v>345</v>
      </c>
    </row>
    <row r="134" spans="1:13" x14ac:dyDescent="0.2">
      <c r="A134" s="25"/>
      <c r="B134" s="6" t="s">
        <v>343</v>
      </c>
      <c r="C134" s="1" t="s">
        <v>138</v>
      </c>
      <c r="D134" s="8" t="s">
        <v>139</v>
      </c>
      <c r="E134" s="1" t="s">
        <v>140</v>
      </c>
      <c r="F134" s="10" t="s">
        <v>349</v>
      </c>
      <c r="G134" s="10" t="s">
        <v>142</v>
      </c>
      <c r="H134" s="12">
        <v>21.55</v>
      </c>
      <c r="I134" s="8" t="s">
        <v>73</v>
      </c>
      <c r="J134" s="1" t="s">
        <v>74</v>
      </c>
      <c r="K134" s="1" t="s">
        <v>40</v>
      </c>
      <c r="L134" s="1" t="s">
        <v>14</v>
      </c>
      <c r="M134" s="10" t="s">
        <v>345</v>
      </c>
    </row>
    <row r="135" spans="1:13" x14ac:dyDescent="0.2">
      <c r="A135" s="25"/>
      <c r="B135" s="6" t="s">
        <v>343</v>
      </c>
      <c r="C135" s="1" t="s">
        <v>350</v>
      </c>
      <c r="D135" s="8" t="s">
        <v>351</v>
      </c>
      <c r="E135" s="1" t="s">
        <v>352</v>
      </c>
      <c r="F135" s="10" t="s">
        <v>353</v>
      </c>
      <c r="G135" s="10" t="s">
        <v>354</v>
      </c>
      <c r="H135" s="12">
        <v>119.88</v>
      </c>
      <c r="I135" s="8" t="s">
        <v>355</v>
      </c>
      <c r="J135" s="1" t="s">
        <v>356</v>
      </c>
      <c r="K135" s="1" t="s">
        <v>58</v>
      </c>
      <c r="L135" s="1" t="s">
        <v>14</v>
      </c>
      <c r="M135" s="10" t="s">
        <v>345</v>
      </c>
    </row>
    <row r="136" spans="1:13" x14ac:dyDescent="0.2">
      <c r="A136" s="25"/>
      <c r="B136" s="6" t="s">
        <v>343</v>
      </c>
      <c r="C136" s="1" t="s">
        <v>357</v>
      </c>
      <c r="D136" s="8" t="s">
        <v>358</v>
      </c>
      <c r="E136" s="1" t="s">
        <v>236</v>
      </c>
      <c r="F136" s="10" t="s">
        <v>359</v>
      </c>
      <c r="G136" s="10" t="s">
        <v>360</v>
      </c>
      <c r="H136" s="12">
        <v>60.1</v>
      </c>
      <c r="I136" s="8" t="s">
        <v>56</v>
      </c>
      <c r="J136" s="1" t="s">
        <v>57</v>
      </c>
      <c r="K136" s="1" t="s">
        <v>361</v>
      </c>
      <c r="L136" s="1" t="s">
        <v>14</v>
      </c>
      <c r="M136" s="10" t="s">
        <v>345</v>
      </c>
    </row>
    <row r="137" spans="1:13" x14ac:dyDescent="0.2">
      <c r="A137" s="25"/>
      <c r="B137" s="6" t="s">
        <v>343</v>
      </c>
      <c r="C137" s="1" t="s">
        <v>60</v>
      </c>
      <c r="D137" s="8" t="s">
        <v>61</v>
      </c>
      <c r="E137" s="1" t="s">
        <v>62</v>
      </c>
      <c r="F137" s="10" t="s">
        <v>362</v>
      </c>
      <c r="G137" s="10" t="s">
        <v>72</v>
      </c>
      <c r="H137" s="12">
        <v>47.61</v>
      </c>
      <c r="I137" s="8" t="s">
        <v>73</v>
      </c>
      <c r="J137" s="1" t="s">
        <v>74</v>
      </c>
      <c r="K137" s="1" t="s">
        <v>40</v>
      </c>
      <c r="L137" s="1" t="s">
        <v>14</v>
      </c>
      <c r="M137" s="10" t="s">
        <v>345</v>
      </c>
    </row>
    <row r="138" spans="1:13" x14ac:dyDescent="0.2">
      <c r="A138" s="25"/>
      <c r="B138" s="6" t="s">
        <v>343</v>
      </c>
      <c r="C138" s="1" t="s">
        <v>75</v>
      </c>
      <c r="D138" s="8" t="s">
        <v>76</v>
      </c>
      <c r="E138" s="1" t="s">
        <v>18</v>
      </c>
      <c r="F138" s="10" t="s">
        <v>363</v>
      </c>
      <c r="G138" s="10" t="s">
        <v>64</v>
      </c>
      <c r="H138" s="12">
        <v>160.18</v>
      </c>
      <c r="I138" s="8" t="s">
        <v>65</v>
      </c>
      <c r="J138" s="1" t="s">
        <v>66</v>
      </c>
      <c r="K138" s="1" t="s">
        <v>40</v>
      </c>
      <c r="L138" s="1" t="s">
        <v>14</v>
      </c>
      <c r="M138" s="10" t="s">
        <v>345</v>
      </c>
    </row>
    <row r="139" spans="1:13" x14ac:dyDescent="0.2">
      <c r="A139" s="25"/>
      <c r="B139" s="6" t="s">
        <v>343</v>
      </c>
      <c r="C139" s="1" t="s">
        <v>75</v>
      </c>
      <c r="D139" s="8" t="s">
        <v>76</v>
      </c>
      <c r="E139" s="1" t="s">
        <v>18</v>
      </c>
      <c r="F139" s="10" t="s">
        <v>363</v>
      </c>
      <c r="G139" s="10" t="s">
        <v>64</v>
      </c>
      <c r="H139" s="12">
        <v>186.76</v>
      </c>
      <c r="I139" s="8" t="s">
        <v>67</v>
      </c>
      <c r="J139" s="1" t="s">
        <v>68</v>
      </c>
      <c r="K139" s="1" t="s">
        <v>40</v>
      </c>
      <c r="L139" s="1" t="s">
        <v>14</v>
      </c>
      <c r="M139" s="10" t="s">
        <v>345</v>
      </c>
    </row>
    <row r="140" spans="1:13" x14ac:dyDescent="0.2">
      <c r="A140" s="25"/>
      <c r="B140" s="6" t="s">
        <v>343</v>
      </c>
      <c r="C140" s="1" t="s">
        <v>75</v>
      </c>
      <c r="D140" s="8" t="s">
        <v>76</v>
      </c>
      <c r="E140" s="1" t="s">
        <v>18</v>
      </c>
      <c r="F140" s="10" t="s">
        <v>363</v>
      </c>
      <c r="G140" s="10" t="s">
        <v>64</v>
      </c>
      <c r="H140" s="12">
        <v>127.15</v>
      </c>
      <c r="I140" s="8" t="s">
        <v>69</v>
      </c>
      <c r="J140" s="1" t="s">
        <v>70</v>
      </c>
      <c r="K140" s="1" t="s">
        <v>40</v>
      </c>
      <c r="L140" s="1" t="s">
        <v>14</v>
      </c>
      <c r="M140" s="10" t="s">
        <v>345</v>
      </c>
    </row>
    <row r="141" spans="1:13" x14ac:dyDescent="0.2">
      <c r="A141" s="25"/>
      <c r="B141" s="6" t="s">
        <v>343</v>
      </c>
      <c r="C141" s="1" t="s">
        <v>75</v>
      </c>
      <c r="D141" s="8" t="s">
        <v>76</v>
      </c>
      <c r="E141" s="1" t="s">
        <v>18</v>
      </c>
      <c r="F141" s="10" t="s">
        <v>364</v>
      </c>
      <c r="G141" s="10" t="s">
        <v>84</v>
      </c>
      <c r="H141" s="12">
        <v>19.079999999999998</v>
      </c>
      <c r="I141" s="8" t="s">
        <v>85</v>
      </c>
      <c r="J141" s="1" t="s">
        <v>86</v>
      </c>
      <c r="K141" s="1" t="s">
        <v>31</v>
      </c>
      <c r="L141" s="1" t="s">
        <v>14</v>
      </c>
      <c r="M141" s="10" t="s">
        <v>345</v>
      </c>
    </row>
    <row r="142" spans="1:13" x14ac:dyDescent="0.2">
      <c r="A142" s="25"/>
      <c r="B142" s="6" t="s">
        <v>343</v>
      </c>
      <c r="C142" s="1" t="s">
        <v>75</v>
      </c>
      <c r="D142" s="8" t="s">
        <v>76</v>
      </c>
      <c r="E142" s="1" t="s">
        <v>18</v>
      </c>
      <c r="F142" s="10" t="s">
        <v>364</v>
      </c>
      <c r="G142" s="10" t="s">
        <v>84</v>
      </c>
      <c r="H142" s="12">
        <v>199.33</v>
      </c>
      <c r="I142" s="8" t="s">
        <v>78</v>
      </c>
      <c r="J142" s="1" t="s">
        <v>79</v>
      </c>
      <c r="K142" s="1" t="s">
        <v>40</v>
      </c>
      <c r="L142" s="1" t="s">
        <v>14</v>
      </c>
      <c r="M142" s="10" t="s">
        <v>345</v>
      </c>
    </row>
    <row r="143" spans="1:13" x14ac:dyDescent="0.2">
      <c r="A143" s="25"/>
      <c r="B143" s="6" t="s">
        <v>343</v>
      </c>
      <c r="C143" s="1" t="s">
        <v>75</v>
      </c>
      <c r="D143" s="8" t="s">
        <v>76</v>
      </c>
      <c r="E143" s="1" t="s">
        <v>18</v>
      </c>
      <c r="F143" s="10" t="s">
        <v>365</v>
      </c>
      <c r="G143" s="10" t="s">
        <v>64</v>
      </c>
      <c r="H143" s="12">
        <v>13.39</v>
      </c>
      <c r="I143" s="8" t="s">
        <v>67</v>
      </c>
      <c r="J143" s="1" t="s">
        <v>68</v>
      </c>
      <c r="K143" s="1" t="s">
        <v>40</v>
      </c>
      <c r="L143" s="1" t="s">
        <v>14</v>
      </c>
      <c r="M143" s="10" t="s">
        <v>345</v>
      </c>
    </row>
    <row r="144" spans="1:13" x14ac:dyDescent="0.2">
      <c r="A144" s="25"/>
      <c r="B144" s="6" t="s">
        <v>343</v>
      </c>
      <c r="C144" s="1" t="s">
        <v>75</v>
      </c>
      <c r="D144" s="8" t="s">
        <v>76</v>
      </c>
      <c r="E144" s="1" t="s">
        <v>18</v>
      </c>
      <c r="F144" s="10" t="s">
        <v>366</v>
      </c>
      <c r="G144" s="10" t="s">
        <v>64</v>
      </c>
      <c r="H144" s="12">
        <v>13.98</v>
      </c>
      <c r="I144" s="8" t="s">
        <v>65</v>
      </c>
      <c r="J144" s="1" t="s">
        <v>66</v>
      </c>
      <c r="K144" s="1" t="s">
        <v>40</v>
      </c>
      <c r="L144" s="1" t="s">
        <v>14</v>
      </c>
      <c r="M144" s="10" t="s">
        <v>345</v>
      </c>
    </row>
    <row r="145" spans="1:13" x14ac:dyDescent="0.2">
      <c r="A145" s="25"/>
      <c r="B145" s="6" t="s">
        <v>343</v>
      </c>
      <c r="C145" s="1" t="s">
        <v>75</v>
      </c>
      <c r="D145" s="8" t="s">
        <v>76</v>
      </c>
      <c r="E145" s="1" t="s">
        <v>18</v>
      </c>
      <c r="F145" s="10" t="s">
        <v>366</v>
      </c>
      <c r="G145" s="10" t="s">
        <v>64</v>
      </c>
      <c r="H145" s="12">
        <v>7.25</v>
      </c>
      <c r="I145" s="8" t="s">
        <v>67</v>
      </c>
      <c r="J145" s="1" t="s">
        <v>68</v>
      </c>
      <c r="K145" s="1" t="s">
        <v>40</v>
      </c>
      <c r="L145" s="1" t="s">
        <v>14</v>
      </c>
      <c r="M145" s="10" t="s">
        <v>345</v>
      </c>
    </row>
    <row r="146" spans="1:13" x14ac:dyDescent="0.2">
      <c r="A146" s="25"/>
      <c r="B146" s="6" t="s">
        <v>343</v>
      </c>
      <c r="C146" s="1" t="s">
        <v>75</v>
      </c>
      <c r="D146" s="8" t="s">
        <v>76</v>
      </c>
      <c r="E146" s="1" t="s">
        <v>18</v>
      </c>
      <c r="F146" s="10" t="s">
        <v>367</v>
      </c>
      <c r="G146" s="10" t="s">
        <v>64</v>
      </c>
      <c r="H146" s="12">
        <v>64.459999999999994</v>
      </c>
      <c r="I146" s="8" t="s">
        <v>65</v>
      </c>
      <c r="J146" s="1" t="s">
        <v>66</v>
      </c>
      <c r="K146" s="1" t="s">
        <v>40</v>
      </c>
      <c r="L146" s="1" t="s">
        <v>14</v>
      </c>
      <c r="M146" s="10" t="s">
        <v>345</v>
      </c>
    </row>
    <row r="147" spans="1:13" x14ac:dyDescent="0.2">
      <c r="A147" s="25"/>
      <c r="B147" s="6" t="s">
        <v>343</v>
      </c>
      <c r="C147" s="1" t="s">
        <v>75</v>
      </c>
      <c r="D147" s="8" t="s">
        <v>76</v>
      </c>
      <c r="E147" s="1" t="s">
        <v>18</v>
      </c>
      <c r="F147" s="10" t="s">
        <v>367</v>
      </c>
      <c r="G147" s="10" t="s">
        <v>64</v>
      </c>
      <c r="H147" s="12">
        <v>12.6</v>
      </c>
      <c r="I147" s="8" t="s">
        <v>81</v>
      </c>
      <c r="J147" s="1" t="s">
        <v>82</v>
      </c>
      <c r="K147" s="1" t="s">
        <v>40</v>
      </c>
      <c r="L147" s="1" t="s">
        <v>14</v>
      </c>
      <c r="M147" s="10" t="s">
        <v>345</v>
      </c>
    </row>
    <row r="148" spans="1:13" x14ac:dyDescent="0.2">
      <c r="A148" s="25"/>
      <c r="B148" s="6" t="s">
        <v>343</v>
      </c>
      <c r="C148" s="1" t="s">
        <v>75</v>
      </c>
      <c r="D148" s="8" t="s">
        <v>76</v>
      </c>
      <c r="E148" s="1" t="s">
        <v>18</v>
      </c>
      <c r="F148" s="10" t="s">
        <v>367</v>
      </c>
      <c r="G148" s="10" t="s">
        <v>64</v>
      </c>
      <c r="H148" s="12">
        <v>25.69</v>
      </c>
      <c r="I148" s="8" t="s">
        <v>67</v>
      </c>
      <c r="J148" s="1" t="s">
        <v>68</v>
      </c>
      <c r="K148" s="1" t="s">
        <v>40</v>
      </c>
      <c r="L148" s="1" t="s">
        <v>14</v>
      </c>
      <c r="M148" s="10" t="s">
        <v>345</v>
      </c>
    </row>
    <row r="149" spans="1:13" x14ac:dyDescent="0.2">
      <c r="A149" s="25"/>
      <c r="B149" s="6" t="s">
        <v>343</v>
      </c>
      <c r="C149" s="1" t="s">
        <v>75</v>
      </c>
      <c r="D149" s="8" t="s">
        <v>76</v>
      </c>
      <c r="E149" s="1" t="s">
        <v>18</v>
      </c>
      <c r="F149" s="10" t="s">
        <v>367</v>
      </c>
      <c r="G149" s="10" t="s">
        <v>64</v>
      </c>
      <c r="H149" s="12">
        <v>23.85</v>
      </c>
      <c r="I149" s="8" t="s">
        <v>56</v>
      </c>
      <c r="J149" s="1" t="s">
        <v>57</v>
      </c>
      <c r="K149" s="1" t="s">
        <v>40</v>
      </c>
      <c r="L149" s="1" t="s">
        <v>14</v>
      </c>
      <c r="M149" s="10" t="s">
        <v>345</v>
      </c>
    </row>
    <row r="150" spans="1:13" x14ac:dyDescent="0.2">
      <c r="A150" s="25"/>
      <c r="B150" s="6" t="s">
        <v>343</v>
      </c>
      <c r="C150" s="1" t="s">
        <v>75</v>
      </c>
      <c r="D150" s="8" t="s">
        <v>76</v>
      </c>
      <c r="E150" s="1" t="s">
        <v>18</v>
      </c>
      <c r="F150" s="10" t="s">
        <v>367</v>
      </c>
      <c r="G150" s="10" t="s">
        <v>64</v>
      </c>
      <c r="H150" s="12">
        <v>57.54</v>
      </c>
      <c r="I150" s="8" t="s">
        <v>125</v>
      </c>
      <c r="J150" s="1" t="s">
        <v>126</v>
      </c>
      <c r="K150" s="1" t="s">
        <v>40</v>
      </c>
      <c r="L150" s="1" t="s">
        <v>14</v>
      </c>
      <c r="M150" s="10" t="s">
        <v>345</v>
      </c>
    </row>
    <row r="151" spans="1:13" x14ac:dyDescent="0.2">
      <c r="A151" s="25"/>
      <c r="B151" s="6" t="s">
        <v>343</v>
      </c>
      <c r="C151" s="1" t="s">
        <v>75</v>
      </c>
      <c r="D151" s="8" t="s">
        <v>76</v>
      </c>
      <c r="E151" s="1" t="s">
        <v>18</v>
      </c>
      <c r="F151" s="10" t="s">
        <v>368</v>
      </c>
      <c r="G151" s="10" t="s">
        <v>64</v>
      </c>
      <c r="H151" s="12">
        <v>11.34</v>
      </c>
      <c r="I151" s="8" t="s">
        <v>67</v>
      </c>
      <c r="J151" s="1" t="s">
        <v>68</v>
      </c>
      <c r="K151" s="1" t="s">
        <v>40</v>
      </c>
      <c r="L151" s="1" t="s">
        <v>14</v>
      </c>
      <c r="M151" s="10" t="s">
        <v>345</v>
      </c>
    </row>
    <row r="152" spans="1:13" x14ac:dyDescent="0.2">
      <c r="A152" s="25"/>
      <c r="B152" s="6" t="s">
        <v>343</v>
      </c>
      <c r="C152" s="1" t="s">
        <v>75</v>
      </c>
      <c r="D152" s="8" t="s">
        <v>76</v>
      </c>
      <c r="E152" s="1" t="s">
        <v>18</v>
      </c>
      <c r="F152" s="10" t="s">
        <v>368</v>
      </c>
      <c r="G152" s="10" t="s">
        <v>64</v>
      </c>
      <c r="H152" s="12">
        <v>10.16</v>
      </c>
      <c r="I152" s="8" t="s">
        <v>56</v>
      </c>
      <c r="J152" s="1" t="s">
        <v>57</v>
      </c>
      <c r="K152" s="1" t="s">
        <v>40</v>
      </c>
      <c r="L152" s="1" t="s">
        <v>14</v>
      </c>
      <c r="M152" s="10" t="s">
        <v>345</v>
      </c>
    </row>
    <row r="153" spans="1:13" x14ac:dyDescent="0.2">
      <c r="A153" s="25"/>
      <c r="B153" s="6" t="s">
        <v>343</v>
      </c>
      <c r="C153" s="1" t="s">
        <v>75</v>
      </c>
      <c r="D153" s="8" t="s">
        <v>76</v>
      </c>
      <c r="E153" s="1" t="s">
        <v>18</v>
      </c>
      <c r="F153" s="10" t="s">
        <v>369</v>
      </c>
      <c r="G153" s="10" t="s">
        <v>84</v>
      </c>
      <c r="H153" s="12">
        <v>40.79</v>
      </c>
      <c r="I153" s="8" t="s">
        <v>85</v>
      </c>
      <c r="J153" s="1" t="s">
        <v>86</v>
      </c>
      <c r="K153" s="1" t="s">
        <v>31</v>
      </c>
      <c r="L153" s="1" t="s">
        <v>14</v>
      </c>
      <c r="M153" s="10" t="s">
        <v>345</v>
      </c>
    </row>
    <row r="154" spans="1:13" x14ac:dyDescent="0.2">
      <c r="A154" s="25"/>
      <c r="B154" s="6" t="s">
        <v>343</v>
      </c>
      <c r="C154" s="1" t="s">
        <v>75</v>
      </c>
      <c r="D154" s="8" t="s">
        <v>76</v>
      </c>
      <c r="E154" s="1" t="s">
        <v>18</v>
      </c>
      <c r="F154" s="10" t="s">
        <v>369</v>
      </c>
      <c r="G154" s="10" t="s">
        <v>84</v>
      </c>
      <c r="H154" s="12">
        <v>361.87</v>
      </c>
      <c r="I154" s="8" t="s">
        <v>78</v>
      </c>
      <c r="J154" s="1" t="s">
        <v>79</v>
      </c>
      <c r="K154" s="1" t="s">
        <v>40</v>
      </c>
      <c r="L154" s="1" t="s">
        <v>14</v>
      </c>
      <c r="M154" s="10" t="s">
        <v>345</v>
      </c>
    </row>
    <row r="155" spans="1:13" x14ac:dyDescent="0.2">
      <c r="A155" s="25"/>
      <c r="B155" s="6" t="s">
        <v>343</v>
      </c>
      <c r="C155" s="1" t="s">
        <v>75</v>
      </c>
      <c r="D155" s="8" t="s">
        <v>76</v>
      </c>
      <c r="E155" s="1" t="s">
        <v>18</v>
      </c>
      <c r="F155" s="10" t="s">
        <v>370</v>
      </c>
      <c r="G155" s="10" t="s">
        <v>64</v>
      </c>
      <c r="H155" s="12">
        <v>22.31</v>
      </c>
      <c r="I155" s="8" t="s">
        <v>69</v>
      </c>
      <c r="J155" s="1" t="s">
        <v>70</v>
      </c>
      <c r="K155" s="1" t="s">
        <v>58</v>
      </c>
      <c r="L155" s="1" t="s">
        <v>14</v>
      </c>
      <c r="M155" s="10" t="s">
        <v>345</v>
      </c>
    </row>
    <row r="156" spans="1:13" x14ac:dyDescent="0.2">
      <c r="A156" s="25"/>
      <c r="B156" s="6" t="s">
        <v>343</v>
      </c>
      <c r="C156" s="1" t="s">
        <v>75</v>
      </c>
      <c r="D156" s="8" t="s">
        <v>76</v>
      </c>
      <c r="E156" s="1" t="s">
        <v>18</v>
      </c>
      <c r="F156" s="10" t="s">
        <v>371</v>
      </c>
      <c r="G156" s="10" t="s">
        <v>64</v>
      </c>
      <c r="H156" s="12">
        <v>9.6300000000000008</v>
      </c>
      <c r="I156" s="8" t="s">
        <v>65</v>
      </c>
      <c r="J156" s="1" t="s">
        <v>66</v>
      </c>
      <c r="K156" s="1" t="s">
        <v>58</v>
      </c>
      <c r="L156" s="1" t="s">
        <v>14</v>
      </c>
      <c r="M156" s="10" t="s">
        <v>345</v>
      </c>
    </row>
    <row r="157" spans="1:13" x14ac:dyDescent="0.2">
      <c r="A157" s="25"/>
      <c r="B157" s="6" t="s">
        <v>343</v>
      </c>
      <c r="C157" s="1" t="s">
        <v>75</v>
      </c>
      <c r="D157" s="8" t="s">
        <v>76</v>
      </c>
      <c r="E157" s="1" t="s">
        <v>18</v>
      </c>
      <c r="F157" s="10" t="s">
        <v>371</v>
      </c>
      <c r="G157" s="10" t="s">
        <v>64</v>
      </c>
      <c r="H157" s="12">
        <v>13.99</v>
      </c>
      <c r="I157" s="8" t="s">
        <v>81</v>
      </c>
      <c r="J157" s="1" t="s">
        <v>82</v>
      </c>
      <c r="K157" s="1" t="s">
        <v>58</v>
      </c>
      <c r="L157" s="1" t="s">
        <v>14</v>
      </c>
      <c r="M157" s="10" t="s">
        <v>345</v>
      </c>
    </row>
    <row r="158" spans="1:13" x14ac:dyDescent="0.2">
      <c r="A158" s="25"/>
      <c r="B158" s="6" t="s">
        <v>343</v>
      </c>
      <c r="C158" s="1" t="s">
        <v>75</v>
      </c>
      <c r="D158" s="8" t="s">
        <v>76</v>
      </c>
      <c r="E158" s="1" t="s">
        <v>18</v>
      </c>
      <c r="F158" s="10" t="s">
        <v>372</v>
      </c>
      <c r="G158" s="10" t="s">
        <v>84</v>
      </c>
      <c r="H158" s="12">
        <v>5.6</v>
      </c>
      <c r="I158" s="8" t="s">
        <v>85</v>
      </c>
      <c r="J158" s="1" t="s">
        <v>86</v>
      </c>
      <c r="K158" s="1" t="s">
        <v>58</v>
      </c>
      <c r="L158" s="1" t="s">
        <v>14</v>
      </c>
      <c r="M158" s="10" t="s">
        <v>345</v>
      </c>
    </row>
    <row r="159" spans="1:13" x14ac:dyDescent="0.2">
      <c r="A159" s="25"/>
      <c r="B159" s="6" t="s">
        <v>343</v>
      </c>
      <c r="C159" s="1" t="s">
        <v>75</v>
      </c>
      <c r="D159" s="8" t="s">
        <v>76</v>
      </c>
      <c r="E159" s="1" t="s">
        <v>18</v>
      </c>
      <c r="F159" s="10" t="s">
        <v>372</v>
      </c>
      <c r="G159" s="10" t="s">
        <v>84</v>
      </c>
      <c r="H159" s="12">
        <v>388.16</v>
      </c>
      <c r="I159" s="8" t="s">
        <v>78</v>
      </c>
      <c r="J159" s="1" t="s">
        <v>79</v>
      </c>
      <c r="K159" s="1" t="s">
        <v>40</v>
      </c>
      <c r="L159" s="1" t="s">
        <v>14</v>
      </c>
      <c r="M159" s="10" t="s">
        <v>345</v>
      </c>
    </row>
    <row r="160" spans="1:13" x14ac:dyDescent="0.2">
      <c r="A160" s="25"/>
      <c r="B160" s="6" t="s">
        <v>343</v>
      </c>
      <c r="C160" s="1" t="s">
        <v>75</v>
      </c>
      <c r="D160" s="8" t="s">
        <v>76</v>
      </c>
      <c r="E160" s="1" t="s">
        <v>18</v>
      </c>
      <c r="F160" s="10" t="s">
        <v>373</v>
      </c>
      <c r="G160" s="10" t="s">
        <v>84</v>
      </c>
      <c r="H160" s="12">
        <v>30.19</v>
      </c>
      <c r="I160" s="8" t="s">
        <v>85</v>
      </c>
      <c r="J160" s="1" t="s">
        <v>86</v>
      </c>
      <c r="K160" s="1" t="s">
        <v>58</v>
      </c>
      <c r="L160" s="1" t="s">
        <v>14</v>
      </c>
      <c r="M160" s="10" t="s">
        <v>345</v>
      </c>
    </row>
    <row r="161" spans="1:13" x14ac:dyDescent="0.2">
      <c r="A161" s="25"/>
      <c r="B161" s="6" t="s">
        <v>343</v>
      </c>
      <c r="C161" s="1" t="s">
        <v>75</v>
      </c>
      <c r="D161" s="8" t="s">
        <v>76</v>
      </c>
      <c r="E161" s="1" t="s">
        <v>18</v>
      </c>
      <c r="F161" s="10" t="s">
        <v>373</v>
      </c>
      <c r="G161" s="10" t="s">
        <v>84</v>
      </c>
      <c r="H161" s="12">
        <v>389.31</v>
      </c>
      <c r="I161" s="8" t="s">
        <v>78</v>
      </c>
      <c r="J161" s="1" t="s">
        <v>79</v>
      </c>
      <c r="K161" s="1" t="s">
        <v>40</v>
      </c>
      <c r="L161" s="1" t="s">
        <v>14</v>
      </c>
      <c r="M161" s="10" t="s">
        <v>345</v>
      </c>
    </row>
    <row r="162" spans="1:13" x14ac:dyDescent="0.2">
      <c r="A162" s="25"/>
      <c r="B162" s="6" t="s">
        <v>343</v>
      </c>
      <c r="C162" s="1" t="s">
        <v>75</v>
      </c>
      <c r="D162" s="8" t="s">
        <v>76</v>
      </c>
      <c r="E162" s="1" t="s">
        <v>18</v>
      </c>
      <c r="F162" s="10" t="s">
        <v>374</v>
      </c>
      <c r="G162" s="10" t="s">
        <v>84</v>
      </c>
      <c r="H162" s="12">
        <v>53.03</v>
      </c>
      <c r="I162" s="8" t="s">
        <v>85</v>
      </c>
      <c r="J162" s="1" t="s">
        <v>86</v>
      </c>
      <c r="K162" s="1" t="s">
        <v>31</v>
      </c>
      <c r="L162" s="1" t="s">
        <v>14</v>
      </c>
      <c r="M162" s="10" t="s">
        <v>345</v>
      </c>
    </row>
    <row r="163" spans="1:13" x14ac:dyDescent="0.2">
      <c r="A163" s="25"/>
      <c r="B163" s="6" t="s">
        <v>343</v>
      </c>
      <c r="C163" s="1" t="s">
        <v>75</v>
      </c>
      <c r="D163" s="8" t="s">
        <v>76</v>
      </c>
      <c r="E163" s="1" t="s">
        <v>18</v>
      </c>
      <c r="F163" s="10" t="s">
        <v>374</v>
      </c>
      <c r="G163" s="10" t="s">
        <v>84</v>
      </c>
      <c r="H163" s="12">
        <v>272.91000000000003</v>
      </c>
      <c r="I163" s="8" t="s">
        <v>78</v>
      </c>
      <c r="J163" s="1" t="s">
        <v>79</v>
      </c>
      <c r="K163" s="1" t="s">
        <v>40</v>
      </c>
      <c r="L163" s="1" t="s">
        <v>14</v>
      </c>
      <c r="M163" s="10" t="s">
        <v>345</v>
      </c>
    </row>
    <row r="164" spans="1:13" x14ac:dyDescent="0.2">
      <c r="A164" s="25"/>
      <c r="B164" s="6" t="s">
        <v>343</v>
      </c>
      <c r="C164" s="1" t="s">
        <v>75</v>
      </c>
      <c r="D164" s="8" t="s">
        <v>76</v>
      </c>
      <c r="E164" s="1" t="s">
        <v>18</v>
      </c>
      <c r="F164" s="10" t="s">
        <v>375</v>
      </c>
      <c r="G164" s="10" t="s">
        <v>84</v>
      </c>
      <c r="H164" s="12">
        <v>1.61</v>
      </c>
      <c r="I164" s="8" t="s">
        <v>85</v>
      </c>
      <c r="J164" s="1" t="s">
        <v>86</v>
      </c>
      <c r="K164" s="1" t="s">
        <v>58</v>
      </c>
      <c r="L164" s="1" t="s">
        <v>14</v>
      </c>
      <c r="M164" s="10" t="s">
        <v>345</v>
      </c>
    </row>
    <row r="165" spans="1:13" x14ac:dyDescent="0.2">
      <c r="A165" s="25"/>
      <c r="B165" s="6" t="s">
        <v>343</v>
      </c>
      <c r="C165" s="1" t="s">
        <v>75</v>
      </c>
      <c r="D165" s="8" t="s">
        <v>76</v>
      </c>
      <c r="E165" s="1" t="s">
        <v>18</v>
      </c>
      <c r="F165" s="10" t="s">
        <v>375</v>
      </c>
      <c r="G165" s="10" t="s">
        <v>84</v>
      </c>
      <c r="H165" s="12">
        <v>2.35</v>
      </c>
      <c r="I165" s="8" t="s">
        <v>125</v>
      </c>
      <c r="J165" s="1" t="s">
        <v>126</v>
      </c>
      <c r="K165" s="1" t="s">
        <v>58</v>
      </c>
      <c r="L165" s="1" t="s">
        <v>14</v>
      </c>
      <c r="M165" s="10" t="s">
        <v>345</v>
      </c>
    </row>
    <row r="166" spans="1:13" x14ac:dyDescent="0.2">
      <c r="A166" s="25"/>
      <c r="B166" s="6" t="s">
        <v>343</v>
      </c>
      <c r="C166" s="1" t="s">
        <v>89</v>
      </c>
      <c r="D166" s="8" t="s">
        <v>90</v>
      </c>
      <c r="E166" s="1" t="s">
        <v>26</v>
      </c>
      <c r="F166" s="10" t="s">
        <v>376</v>
      </c>
      <c r="G166" s="10" t="s">
        <v>377</v>
      </c>
      <c r="H166" s="12">
        <v>11.01</v>
      </c>
      <c r="I166" s="8" t="s">
        <v>217</v>
      </c>
      <c r="J166" s="1" t="s">
        <v>218</v>
      </c>
      <c r="K166" s="1" t="s">
        <v>160</v>
      </c>
      <c r="L166" s="1" t="s">
        <v>14</v>
      </c>
      <c r="M166" s="10" t="s">
        <v>345</v>
      </c>
    </row>
    <row r="167" spans="1:13" x14ac:dyDescent="0.2">
      <c r="A167" s="25"/>
      <c r="B167" s="6" t="s">
        <v>343</v>
      </c>
      <c r="C167" s="1" t="s">
        <v>357</v>
      </c>
      <c r="D167" s="8" t="s">
        <v>358</v>
      </c>
      <c r="E167" s="1" t="s">
        <v>236</v>
      </c>
      <c r="F167" s="10" t="s">
        <v>378</v>
      </c>
      <c r="G167" s="10" t="s">
        <v>360</v>
      </c>
      <c r="H167" s="12">
        <v>53.66</v>
      </c>
      <c r="I167" s="8" t="s">
        <v>56</v>
      </c>
      <c r="J167" s="1" t="s">
        <v>57</v>
      </c>
      <c r="K167" s="1" t="s">
        <v>361</v>
      </c>
      <c r="L167" s="1" t="s">
        <v>14</v>
      </c>
      <c r="M167" s="10" t="s">
        <v>345</v>
      </c>
    </row>
    <row r="168" spans="1:13" x14ac:dyDescent="0.2">
      <c r="A168" s="26"/>
      <c r="B168" s="7"/>
      <c r="C168" s="4"/>
      <c r="D168" s="9"/>
      <c r="E168" s="4"/>
      <c r="F168" s="11"/>
      <c r="G168" s="11"/>
      <c r="H168" s="13">
        <v>38541.5</v>
      </c>
      <c r="I168" s="9"/>
      <c r="J168" s="4"/>
      <c r="K168" s="4"/>
      <c r="L168" s="4"/>
      <c r="M168" s="11"/>
    </row>
    <row r="169" spans="1:13" x14ac:dyDescent="0.2">
      <c r="A169" s="27"/>
      <c r="B169" s="20"/>
      <c r="C169" s="19"/>
      <c r="D169" s="21"/>
      <c r="E169" s="19"/>
      <c r="F169" s="22"/>
      <c r="G169" s="22"/>
      <c r="H169" s="23"/>
      <c r="I169" s="21"/>
      <c r="J169" s="19"/>
      <c r="K169" s="19"/>
      <c r="L169" s="19"/>
      <c r="M169" s="22"/>
    </row>
    <row r="171" spans="1:13" x14ac:dyDescent="0.2">
      <c r="B171" s="6" t="s">
        <v>383</v>
      </c>
    </row>
    <row r="172" spans="1:13" x14ac:dyDescent="0.2">
      <c r="B172" s="6" t="s">
        <v>384</v>
      </c>
    </row>
    <row r="173" spans="1:13" x14ac:dyDescent="0.2">
      <c r="B173" s="6" t="s">
        <v>385</v>
      </c>
    </row>
  </sheetData>
  <mergeCells count="1">
    <mergeCell ref="A6:M6"/>
  </mergeCells>
  <pageMargins left="0.7" right="0.7" top="0.75" bottom="0.75" header="0.3" footer="0.3"/>
  <pageSetup paperSize="9" scale="3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Eni Peršić Jakovašić</cp:lastModifiedBy>
  <cp:lastPrinted>2024-05-21T06:09:51Z</cp:lastPrinted>
  <dcterms:created xsi:type="dcterms:W3CDTF">2024-05-21T05:50:23Z</dcterms:created>
  <dcterms:modified xsi:type="dcterms:W3CDTF">2024-05-21T06:40:37Z</dcterms:modified>
</cp:coreProperties>
</file>